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su-my.sharepoint.com/personal/ejwheeler_fsu_edu/Documents/Desktop/Work/2025 Reporting/2nd Quarter/Final Reports/"/>
    </mc:Choice>
  </mc:AlternateContent>
  <xr:revisionPtr revIDLastSave="1" documentId="14_{7B1423F4-15D1-4D44-88E9-28721D662CBF}" xr6:coauthVersionLast="47" xr6:coauthVersionMax="47" xr10:uidLastSave="{CE804C4A-B757-4969-959D-C67079E40B59}"/>
  <bookViews>
    <workbookView xWindow="-108" yWindow="-108" windowWidth="23256" windowHeight="12576" xr2:uid="{3856F6C0-3303-403C-957F-AEEE6A268459}"/>
  </bookViews>
  <sheets>
    <sheet name="Table E5" sheetId="1" r:id="rId1"/>
  </sheets>
  <definedNames>
    <definedName name="_xlnm.Print_Area" localSheetId="0">'Table E5'!$A$2:$D$28</definedName>
    <definedName name="_xlnm.Print_Titles" localSheetId="0">'Table E5'!$2:$4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1" i="1" l="1"/>
  <c r="D370" i="1"/>
  <c r="D425" i="1"/>
  <c r="D435" i="1"/>
  <c r="D421" i="1"/>
  <c r="D193" i="1"/>
  <c r="D511" i="1"/>
  <c r="D160" i="1"/>
  <c r="D412" i="1"/>
  <c r="D388" i="1"/>
  <c r="D369" i="1"/>
  <c r="D552" i="1"/>
  <c r="D261" i="1"/>
  <c r="D347" i="1"/>
  <c r="D249" i="1"/>
  <c r="D99" i="1"/>
  <c r="D561" i="1"/>
  <c r="D228" i="1"/>
  <c r="D376" i="1"/>
  <c r="D495" i="1"/>
  <c r="D96" i="1"/>
  <c r="D416" i="1"/>
  <c r="D557" i="1"/>
  <c r="D74" i="1"/>
  <c r="D483" i="1"/>
  <c r="D405" i="1"/>
  <c r="D546" i="1"/>
  <c r="D226" i="1"/>
  <c r="D257" i="1"/>
  <c r="D547" i="1"/>
  <c r="D182" i="1"/>
  <c r="D477" i="1"/>
  <c r="D63" i="1"/>
  <c r="D415" i="1"/>
  <c r="D216" i="1"/>
  <c r="D459" i="1"/>
  <c r="D177" i="1"/>
  <c r="D309" i="1"/>
  <c r="D267" i="1"/>
  <c r="D196" i="1"/>
  <c r="D516" i="1"/>
  <c r="D556" i="1"/>
  <c r="D84" i="1"/>
  <c r="D250" i="1"/>
  <c r="D332" i="1"/>
  <c r="D154" i="1"/>
  <c r="D571" i="1"/>
  <c r="D372" i="1"/>
  <c r="D220" i="1"/>
  <c r="D335" i="1"/>
  <c r="D44" i="1"/>
  <c r="D466" i="1"/>
  <c r="D367" i="1"/>
  <c r="D420" i="1"/>
  <c r="D334" i="1"/>
  <c r="D508" i="1"/>
  <c r="D30" i="1"/>
  <c r="D331" i="1"/>
  <c r="D452" i="1"/>
  <c r="D410" i="1"/>
  <c r="D439" i="1"/>
  <c r="D209" i="1"/>
  <c r="D461" i="1"/>
  <c r="D40" i="1"/>
  <c r="D104" i="1"/>
  <c r="D98" i="1"/>
  <c r="D494" i="1"/>
  <c r="D279" i="1"/>
  <c r="D81" i="1"/>
  <c r="D263" i="1"/>
  <c r="D247" i="1"/>
  <c r="D131" i="1"/>
  <c r="D272" i="1"/>
  <c r="D146" i="1"/>
  <c r="D563" i="1"/>
  <c r="D537" i="1"/>
  <c r="D278" i="1"/>
  <c r="D448" i="1"/>
  <c r="D422" i="1"/>
  <c r="D86" i="1"/>
  <c r="D238" i="1"/>
  <c r="D470" i="1"/>
  <c r="D541" i="1"/>
  <c r="D137" i="1"/>
  <c r="D232" i="1"/>
  <c r="D133" i="1"/>
  <c r="D20" i="1"/>
  <c r="D310" i="1"/>
  <c r="D187" i="1"/>
  <c r="D362" i="1"/>
  <c r="D70" i="1"/>
  <c r="D499" i="1"/>
  <c r="D550" i="1"/>
  <c r="D374" i="1"/>
  <c r="D490" i="1"/>
  <c r="D531" i="1"/>
  <c r="D430" i="1"/>
  <c r="D175" i="1"/>
  <c r="D302" i="1"/>
  <c r="D91" i="1"/>
  <c r="D317" i="1"/>
  <c r="D123" i="1"/>
  <c r="D202" i="1"/>
  <c r="D293" i="1"/>
  <c r="D355" i="1"/>
  <c r="D37" i="1"/>
  <c r="D67" i="1"/>
  <c r="D49" i="1"/>
  <c r="D208" i="1"/>
  <c r="D464" i="1"/>
  <c r="D504" i="1"/>
  <c r="D348" i="1"/>
  <c r="D397" i="1"/>
  <c r="D519" i="1"/>
  <c r="D149" i="1"/>
  <c r="D234" i="1"/>
  <c r="D168" i="1"/>
  <c r="D127" i="1"/>
  <c r="D333" i="1"/>
  <c r="D340" i="1"/>
  <c r="D567" i="1"/>
  <c r="D569" i="1"/>
  <c r="D311" i="1"/>
  <c r="D358" i="1"/>
  <c r="D513" i="1"/>
  <c r="D345" i="1"/>
  <c r="D457" i="1"/>
  <c r="D65" i="1"/>
  <c r="D100" i="1"/>
  <c r="D534" i="1"/>
  <c r="D206" i="1"/>
  <c r="D440" i="1"/>
  <c r="D88" i="1"/>
  <c r="D401" i="1"/>
  <c r="D449" i="1"/>
  <c r="D521" i="1"/>
  <c r="D57" i="1"/>
  <c r="D180" i="1"/>
  <c r="D95" i="1"/>
  <c r="D33" i="1"/>
  <c r="D77" i="1"/>
  <c r="D21" i="1"/>
  <c r="D43" i="1"/>
  <c r="D151" i="1"/>
  <c r="D287" i="1"/>
  <c r="D18" i="1"/>
  <c r="D29" i="1"/>
  <c r="D5" i="1"/>
  <c r="D6" i="1"/>
  <c r="D221" i="1"/>
  <c r="D85" i="1"/>
  <c r="D32" i="1"/>
  <c r="D329" i="1"/>
  <c r="D472" i="1"/>
  <c r="D497" i="1"/>
  <c r="D484" i="1"/>
  <c r="D368" i="1"/>
  <c r="D544" i="1"/>
  <c r="D28" i="1"/>
  <c r="D337" i="1"/>
  <c r="D78" i="1"/>
  <c r="D16" i="1"/>
  <c r="D450" i="1"/>
  <c r="D203" i="1"/>
  <c r="D431" i="1"/>
  <c r="D19" i="1"/>
  <c r="D354" i="1"/>
  <c r="D158" i="1"/>
  <c r="D103" i="1"/>
  <c r="D289" i="1"/>
  <c r="D578" i="1"/>
  <c r="D300" i="1"/>
  <c r="D454" i="1"/>
  <c r="D548" i="1"/>
  <c r="D339" i="1"/>
  <c r="D579" i="1"/>
  <c r="D109" i="1"/>
  <c r="D157" i="1"/>
  <c r="D573" i="1"/>
  <c r="D25" i="1"/>
  <c r="D53" i="1"/>
  <c r="D365" i="1"/>
  <c r="D491" i="1"/>
  <c r="D456" i="1"/>
  <c r="D205" i="1"/>
  <c r="D60" i="1"/>
  <c r="D124" i="1"/>
  <c r="D482" i="1"/>
  <c r="D481" i="1"/>
  <c r="D338" i="1"/>
  <c r="D152" i="1"/>
  <c r="D429" i="1"/>
  <c r="D46" i="1"/>
  <c r="D101" i="1"/>
  <c r="D465" i="1"/>
  <c r="D42" i="1"/>
  <c r="D434" i="1"/>
  <c r="D139" i="1"/>
  <c r="D264" i="1"/>
  <c r="D492" i="1"/>
  <c r="D328" i="1"/>
  <c r="D122" i="1"/>
  <c r="D69" i="1"/>
  <c r="D478" i="1"/>
  <c r="D352" i="1"/>
  <c r="D489" i="1"/>
  <c r="D480" i="1"/>
  <c r="D118" i="1"/>
  <c r="D102" i="1"/>
  <c r="D524" i="1"/>
  <c r="D378" i="1"/>
  <c r="D115" i="1"/>
  <c r="D356" i="1"/>
  <c r="D343" i="1"/>
  <c r="D106" i="1"/>
  <c r="D380" i="1"/>
  <c r="D155" i="1"/>
  <c r="D554" i="1"/>
  <c r="D11" i="1"/>
  <c r="D73" i="1"/>
  <c r="D558" i="1"/>
  <c r="D93" i="1"/>
  <c r="D185" i="1"/>
  <c r="D236" i="1"/>
  <c r="D330" i="1"/>
  <c r="D407" i="1"/>
  <c r="D298" i="1"/>
  <c r="D273" i="1"/>
  <c r="D404" i="1"/>
  <c r="D169" i="1"/>
  <c r="D315" i="1"/>
  <c r="D66" i="1"/>
  <c r="D113" i="1"/>
  <c r="D360" i="1"/>
  <c r="D403" i="1"/>
  <c r="D324" i="1"/>
  <c r="D509" i="1"/>
  <c r="D570" i="1"/>
  <c r="D517" i="1"/>
  <c r="D543" i="1"/>
  <c r="D233" i="1"/>
  <c r="D572" i="1"/>
  <c r="D188" i="1"/>
  <c r="D144" i="1"/>
  <c r="D125" i="1"/>
  <c r="D230" i="1"/>
  <c r="D506" i="1"/>
  <c r="D274" i="1"/>
  <c r="D107" i="1"/>
  <c r="D447" i="1"/>
  <c r="D559" i="1"/>
  <c r="D400" i="1"/>
  <c r="D68" i="1"/>
  <c r="D373" i="1"/>
  <c r="D251" i="1"/>
  <c r="D366" i="1"/>
  <c r="D191" i="1"/>
  <c r="D172" i="1"/>
  <c r="D371" i="1"/>
  <c r="D94" i="1"/>
  <c r="D500" i="1"/>
  <c r="D269" i="1"/>
  <c r="D259" i="1"/>
  <c r="D391" i="1"/>
  <c r="D560" i="1"/>
  <c r="D167" i="1"/>
  <c r="D386" i="1"/>
  <c r="D254" i="1"/>
  <c r="D498" i="1"/>
  <c r="D473" i="1"/>
  <c r="D246" i="1"/>
  <c r="D451" i="1"/>
  <c r="D476" i="1"/>
  <c r="D503" i="1"/>
  <c r="D145" i="1"/>
  <c r="D58" i="1"/>
  <c r="D395" i="1"/>
  <c r="D426" i="1"/>
  <c r="D55" i="1"/>
  <c r="D179" i="1"/>
  <c r="D319" i="1"/>
  <c r="D411" i="1"/>
  <c r="D468" i="1"/>
  <c r="D314" i="1"/>
  <c r="D35" i="1"/>
  <c r="D23" i="1"/>
  <c r="D26" i="1"/>
  <c r="D114" i="1"/>
  <c r="D527" i="1"/>
  <c r="D576" i="1"/>
  <c r="D235" i="1"/>
  <c r="D83" i="1"/>
  <c r="D507" i="1"/>
  <c r="D52" i="1"/>
  <c r="D248" i="1"/>
  <c r="D75" i="1"/>
  <c r="D39" i="1"/>
  <c r="D181" i="1"/>
  <c r="D7" i="1"/>
  <c r="D568" i="1"/>
  <c r="D31" i="1"/>
  <c r="D17" i="1"/>
  <c r="D51" i="1"/>
  <c r="D10" i="1"/>
  <c r="D105" i="1"/>
  <c r="D213" i="1"/>
  <c r="D27" i="1"/>
  <c r="D34" i="1"/>
  <c r="D62" i="1"/>
  <c r="D38" i="1"/>
  <c r="D36" i="1"/>
  <c r="D9" i="1"/>
  <c r="D143" i="1"/>
  <c r="D268" i="1"/>
  <c r="D390" i="1"/>
  <c r="D47" i="1"/>
  <c r="D231" i="1"/>
  <c r="D194" i="1"/>
  <c r="D4" i="1"/>
  <c r="D252" i="1"/>
  <c r="D417" i="1"/>
  <c r="D536" i="1"/>
  <c r="D166" i="1"/>
  <c r="D535" i="1"/>
  <c r="D285" i="1"/>
  <c r="D14" i="1"/>
  <c r="D336" i="1"/>
  <c r="D539" i="1"/>
  <c r="D258" i="1"/>
  <c r="D361" i="1"/>
  <c r="D199" i="1"/>
  <c r="D436" i="1"/>
  <c r="D153" i="1"/>
  <c r="D408" i="1"/>
  <c r="D227" i="1"/>
  <c r="D297" i="1"/>
  <c r="D184" i="1"/>
  <c r="D90" i="1"/>
  <c r="D549" i="1"/>
  <c r="D385" i="1"/>
  <c r="D382" i="1"/>
  <c r="D562" i="1"/>
  <c r="D8" i="1"/>
  <c r="D108" i="1"/>
  <c r="D462" i="1"/>
  <c r="D487" i="1"/>
  <c r="D253" i="1"/>
  <c r="D313" i="1"/>
  <c r="D520" i="1"/>
  <c r="D530" i="1"/>
  <c r="D277" i="1"/>
  <c r="D121" i="1"/>
  <c r="D486" i="1"/>
  <c r="D445" i="1"/>
  <c r="D198" i="1"/>
  <c r="D304" i="1"/>
  <c r="D307" i="1"/>
  <c r="D438" i="1"/>
  <c r="D126" i="1"/>
  <c r="D321" i="1"/>
  <c r="D212" i="1"/>
  <c r="D396" i="1"/>
  <c r="D162" i="1"/>
  <c r="D239" i="1"/>
  <c r="D381" i="1"/>
  <c r="D292" i="1"/>
  <c r="D312" i="1"/>
  <c r="D443" i="1"/>
  <c r="D427" i="1"/>
  <c r="D327" i="1"/>
  <c r="D174" i="1"/>
  <c r="D353" i="1"/>
  <c r="D243" i="1"/>
  <c r="D479" i="1"/>
  <c r="D399" i="1"/>
  <c r="D173" i="1"/>
  <c r="D286" i="1"/>
  <c r="D54" i="1"/>
  <c r="D303" i="1"/>
  <c r="D117" i="1"/>
  <c r="D284" i="1"/>
  <c r="D575" i="1"/>
  <c r="D171" i="1"/>
  <c r="D566" i="1"/>
  <c r="D323" i="1"/>
  <c r="D305" i="1"/>
  <c r="D320" i="1"/>
  <c r="D245" i="1"/>
  <c r="D308" i="1"/>
  <c r="D406" i="1"/>
  <c r="D110" i="1"/>
  <c r="D306" i="1"/>
  <c r="D178" i="1"/>
  <c r="D141" i="1"/>
  <c r="D542" i="1"/>
  <c r="D215" i="1"/>
  <c r="D294" i="1"/>
  <c r="D474" i="1"/>
  <c r="D384" i="1"/>
  <c r="D433" i="1"/>
  <c r="D488" i="1"/>
  <c r="D418" i="1"/>
  <c r="D413" i="1"/>
  <c r="D402" i="1"/>
  <c r="D532" i="1"/>
  <c r="D225" i="1"/>
  <c r="D394" i="1"/>
  <c r="D522" i="1"/>
  <c r="D414" i="1"/>
  <c r="D515" i="1"/>
  <c r="D211" i="1"/>
  <c r="D341" i="1"/>
  <c r="D296" i="1"/>
  <c r="D150" i="1"/>
  <c r="D342" i="1"/>
  <c r="D281" i="1"/>
  <c r="D276" i="1"/>
  <c r="D574" i="1"/>
  <c r="D176" i="1"/>
  <c r="D518" i="1"/>
  <c r="D56" i="1"/>
  <c r="D432" i="1"/>
  <c r="D260" i="1"/>
  <c r="D442" i="1"/>
  <c r="D72" i="1"/>
  <c r="D364" i="1"/>
  <c r="D375" i="1"/>
  <c r="D200" i="1"/>
  <c r="D525" i="1"/>
  <c r="D526" i="1"/>
  <c r="D533" i="1"/>
  <c r="D244" i="1"/>
  <c r="D295" i="1"/>
  <c r="D223" i="1"/>
  <c r="D357" i="1"/>
  <c r="D79" i="1"/>
  <c r="D363" i="1"/>
  <c r="D318" i="1"/>
  <c r="D446" i="1"/>
  <c r="D551" i="1"/>
  <c r="D441" i="1"/>
  <c r="D424" i="1"/>
  <c r="D502" i="1"/>
  <c r="D458" i="1"/>
  <c r="D130" i="1"/>
  <c r="D138" i="1"/>
  <c r="D326" i="1"/>
  <c r="D120" i="1"/>
  <c r="D41" i="1"/>
  <c r="D15" i="1"/>
  <c r="D89" i="1"/>
  <c r="D159" i="1"/>
  <c r="D290" i="1"/>
  <c r="D189" i="1"/>
  <c r="D128" i="1"/>
  <c r="D45" i="1"/>
  <c r="D13" i="1"/>
  <c r="D12" i="1"/>
  <c r="D270" i="1"/>
  <c r="D50" i="1"/>
  <c r="D119" i="1"/>
  <c r="D469" i="1"/>
  <c r="D237" i="1"/>
  <c r="D148" i="1"/>
  <c r="D87" i="1"/>
  <c r="D192" i="1"/>
  <c r="D349" i="1"/>
  <c r="D275" i="1"/>
  <c r="D97" i="1"/>
  <c r="D377" i="1"/>
  <c r="D165" i="1"/>
  <c r="D241" i="1"/>
  <c r="D467" i="1"/>
  <c r="D186" i="1"/>
  <c r="D136" i="1"/>
  <c r="D512" i="1"/>
  <c r="D346" i="1"/>
  <c r="D163" i="1"/>
  <c r="D214" i="1"/>
  <c r="D501" i="1"/>
  <c r="D64" i="1"/>
  <c r="D523" i="1"/>
  <c r="D538" i="1"/>
  <c r="D164" i="1"/>
  <c r="D76" i="1"/>
  <c r="D255" i="1"/>
  <c r="D322" i="1"/>
  <c r="D222" i="1"/>
  <c r="D256" i="1"/>
  <c r="D24" i="1"/>
  <c r="D423" i="1"/>
  <c r="D453" i="1"/>
  <c r="D218" i="1"/>
  <c r="D463" i="1"/>
  <c r="D111" i="1"/>
  <c r="D510" i="1"/>
  <c r="D387" i="1"/>
  <c r="D444" i="1"/>
  <c r="D282" i="1"/>
  <c r="D271" i="1"/>
  <c r="D301" i="1"/>
  <c r="D505" i="1"/>
  <c r="D170" i="1"/>
  <c r="D71" i="1"/>
  <c r="D288" i="1"/>
  <c r="D204" i="1"/>
  <c r="D291" i="1"/>
  <c r="D460" i="1"/>
  <c r="D242" i="1"/>
  <c r="D156" i="1"/>
  <c r="D132" i="1"/>
  <c r="D134" i="1"/>
  <c r="D555" i="1"/>
  <c r="D514" i="1"/>
  <c r="D59" i="1"/>
  <c r="D493" i="1"/>
  <c r="D240" i="1"/>
  <c r="D112" i="1"/>
  <c r="D219" i="1"/>
  <c r="D266" i="1"/>
  <c r="D92" i="1"/>
  <c r="D471" i="1"/>
  <c r="D475" i="1"/>
  <c r="D140" i="1"/>
  <c r="D540" i="1"/>
  <c r="D80" i="1"/>
  <c r="D135" i="1"/>
  <c r="D207" i="1"/>
  <c r="D393" i="1"/>
  <c r="D379" i="1"/>
  <c r="D210" i="1"/>
  <c r="D183" i="1"/>
  <c r="D577" i="1"/>
  <c r="D224" i="1"/>
  <c r="D190" i="1"/>
  <c r="D564" i="1"/>
  <c r="D496" i="1"/>
  <c r="D359" i="1"/>
  <c r="D455" i="1"/>
  <c r="D283" i="1"/>
  <c r="D299" i="1"/>
  <c r="D147" i="1"/>
  <c r="D351" i="1"/>
  <c r="D48" i="1"/>
  <c r="D545" i="1"/>
  <c r="D409" i="1"/>
  <c r="D280" i="1"/>
  <c r="D398" i="1"/>
  <c r="D129" i="1"/>
  <c r="D229" i="1"/>
  <c r="D565" i="1"/>
  <c r="D553" i="1"/>
  <c r="D580" i="1"/>
  <c r="D529" i="1" l="1"/>
  <c r="D389" i="1"/>
  <c r="D197" i="1"/>
  <c r="D428" i="1"/>
  <c r="D195" i="1"/>
  <c r="D116" i="1"/>
  <c r="D325" i="1"/>
  <c r="D201" i="1"/>
  <c r="D82" i="1"/>
  <c r="D485" i="1"/>
  <c r="D61" i="1"/>
  <c r="D22" i="1"/>
  <c r="D217" i="1"/>
  <c r="D262" i="1"/>
  <c r="D419" i="1"/>
  <c r="D344" i="1"/>
  <c r="D142" i="1"/>
  <c r="D528" i="1"/>
  <c r="D350" i="1"/>
  <c r="D316" i="1"/>
  <c r="D437" i="1"/>
  <c r="D265" i="1"/>
  <c r="D383" i="1"/>
  <c r="D392" i="1"/>
</calcChain>
</file>

<file path=xl/sharedStrings.xml><?xml version="1.0" encoding="utf-8"?>
<sst xmlns="http://schemas.openxmlformats.org/spreadsheetml/2006/main" count="581" uniqueCount="581">
  <si>
    <t>$ Amount of Awards by FY</t>
  </si>
  <si>
    <t>Difference</t>
  </si>
  <si>
    <t>Grand Total</t>
  </si>
  <si>
    <t>Sponsor</t>
  </si>
  <si>
    <t>2a Bioscience</t>
  </si>
  <si>
    <t>3M - Minnesota Mining &amp; Manufa</t>
  </si>
  <si>
    <t>60 Degrees Pharmaceuticals, Inc</t>
  </si>
  <si>
    <t>Advanced Conductor Technologies</t>
  </si>
  <si>
    <t>Advanced Fertilizer Systems</t>
  </si>
  <si>
    <t>Advanced Magnet Lab</t>
  </si>
  <si>
    <t>Advanced Semiconductor Materials</t>
  </si>
  <si>
    <t>Advanced Superconducting Materials</t>
  </si>
  <si>
    <t>Aerosonic</t>
  </si>
  <si>
    <t>Agency for Health Care Adminis</t>
  </si>
  <si>
    <t>Agency for Healthcare Research &amp; Quality</t>
  </si>
  <si>
    <t>Air Force Office of Scientific Research</t>
  </si>
  <si>
    <t>Air Force Research Laboratory</t>
  </si>
  <si>
    <t>Alfred P. Sloan Foundation</t>
  </si>
  <si>
    <t>Alion Science and Technology</t>
  </si>
  <si>
    <t>Alliance for Potato Research &amp; Education</t>
  </si>
  <si>
    <t>Alliance for Sustainable Energy, LLC</t>
  </si>
  <si>
    <t>Almond Board of California</t>
  </si>
  <si>
    <t>Alzheimer's Association</t>
  </si>
  <si>
    <t>Amazon</t>
  </si>
  <si>
    <t>American Assoc of Colleges of Nursing</t>
  </si>
  <si>
    <t>American Association for Marriage</t>
  </si>
  <si>
    <t>American Chemical Society</t>
  </si>
  <si>
    <t>American College of Sports Med</t>
  </si>
  <si>
    <t>American Diabetes Association</t>
  </si>
  <si>
    <t>American Educational Research</t>
  </si>
  <si>
    <t>American Fdn for Suicide Prevention</t>
  </si>
  <si>
    <t>American Genetic Association</t>
  </si>
  <si>
    <t>American Geriatrics Society The</t>
  </si>
  <si>
    <t>American Heart Association</t>
  </si>
  <si>
    <t>American Meteorological Societ</t>
  </si>
  <si>
    <t>American Printing House for the Blind</t>
  </si>
  <si>
    <t>American Psychological Associa</t>
  </si>
  <si>
    <t>American School of Classical Studies</t>
  </si>
  <si>
    <t>American Sociological Associat</t>
  </si>
  <si>
    <t>American Speech-Language Heari</t>
  </si>
  <si>
    <t>American University</t>
  </si>
  <si>
    <t>Apalachee Regional Planning Council</t>
  </si>
  <si>
    <t>Applied Science &amp; Technology Research</t>
  </si>
  <si>
    <t>Aptima, Inc.</t>
  </si>
  <si>
    <t>AquaTech Echo Consultants</t>
  </si>
  <si>
    <t>Archbold Biological Station</t>
  </si>
  <si>
    <t>Area Agency on Aging for North Florida</t>
  </si>
  <si>
    <t>Argonne National Laboratory</t>
  </si>
  <si>
    <t>Arizona State University</t>
  </si>
  <si>
    <t>Asahi Kasei Corporation</t>
  </si>
  <si>
    <t>ASG Superconductors</t>
  </si>
  <si>
    <t>Asolo Conservatory</t>
  </si>
  <si>
    <t>Associated Universities, Inc</t>
  </si>
  <si>
    <t>Association for Education in Journalism</t>
  </si>
  <si>
    <t>Atlantic Coast Conference</t>
  </si>
  <si>
    <t>Atmospheric and Environmental Research</t>
  </si>
  <si>
    <t>Auburn University</t>
  </si>
  <si>
    <t>Australian National University</t>
  </si>
  <si>
    <t>Autism Navigator</t>
  </si>
  <si>
    <t>Battelle Energy Alliance, LLC</t>
  </si>
  <si>
    <t>Bay County</t>
  </si>
  <si>
    <t>Bayer Schering Pharma AG</t>
  </si>
  <si>
    <t>Becton Dickinson and Company</t>
  </si>
  <si>
    <t>Bill and Melinda Gates Foundation</t>
  </si>
  <si>
    <t>Blackstone Charitable Foundation</t>
  </si>
  <si>
    <t>Blueprint Intergovernmental Agency</t>
  </si>
  <si>
    <t>Boeing Company</t>
  </si>
  <si>
    <t>Boise State University</t>
  </si>
  <si>
    <t>Bonefish &amp; Tarpon Trust</t>
  </si>
  <si>
    <t>Borchard Foundation</t>
  </si>
  <si>
    <t>Boston University</t>
  </si>
  <si>
    <t>Brookhaven National Laboratory</t>
  </si>
  <si>
    <t>Bruker BioSpin Corporation</t>
  </si>
  <si>
    <t>Bruker OST</t>
  </si>
  <si>
    <t>Bryon Riesch Paralysis Foundation</t>
  </si>
  <si>
    <t>Bureau of Land Management</t>
  </si>
  <si>
    <t>Bureau of Ocean Energy Management</t>
  </si>
  <si>
    <t>Business Development Board of Palm Beach</t>
  </si>
  <si>
    <t>California Department of Health Services</t>
  </si>
  <si>
    <t>California Institute of Techno</t>
  </si>
  <si>
    <t>California State University, Northridge</t>
  </si>
  <si>
    <t>Camille and Henry Dreyfus Foun</t>
  </si>
  <si>
    <t>Carnegie Mellon University</t>
  </si>
  <si>
    <t>Center for Child Counseling</t>
  </si>
  <si>
    <t>Center for Disease Control and Prevent</t>
  </si>
  <si>
    <t>Center For Plant Conservation</t>
  </si>
  <si>
    <t>Chan Zuckerberg Initiative</t>
  </si>
  <si>
    <t>Charles &amp; Margery Barancik Foundation</t>
  </si>
  <si>
    <t>Charles Koch Foundation</t>
  </si>
  <si>
    <t>Chemical Addictions Recovery Effort Inc.</t>
  </si>
  <si>
    <t>Chemonics</t>
  </si>
  <si>
    <t>Children's Board of Hillsborough County</t>
  </si>
  <si>
    <t>Children's Hospital Los Angeles</t>
  </si>
  <si>
    <t>Children's Services Council of Leon Co</t>
  </si>
  <si>
    <t>Children's Tumor Foundation</t>
  </si>
  <si>
    <t>Christopher Tam, Self-Fund</t>
  </si>
  <si>
    <t>Citrus Family Care Network</t>
  </si>
  <si>
    <t>City of Coral Springs</t>
  </si>
  <si>
    <t>City of Plant City</t>
  </si>
  <si>
    <t>City of Tallahassee</t>
  </si>
  <si>
    <t>City University of New York</t>
  </si>
  <si>
    <t>Clemson University</t>
  </si>
  <si>
    <t>Coastal Protection and Restoration Auth</t>
  </si>
  <si>
    <t>Cognitek Management Systems</t>
  </si>
  <si>
    <t>Colgate-Palmolive Company</t>
  </si>
  <si>
    <t>College Autism Network</t>
  </si>
  <si>
    <t>College Board</t>
  </si>
  <si>
    <t>Columbia University</t>
  </si>
  <si>
    <t>Commonwealth Fusion Systems</t>
  </si>
  <si>
    <t>Commonwealth Scientific &amp; Indu</t>
  </si>
  <si>
    <t>Compound Solutions</t>
  </si>
  <si>
    <t>Copa Airlines</t>
  </si>
  <si>
    <t>Cornell University</t>
  </si>
  <si>
    <t>Corp for National &amp; Community Service</t>
  </si>
  <si>
    <t>Corporation for Public Broadca</t>
  </si>
  <si>
    <t>Cotton, Inc.</t>
  </si>
  <si>
    <t>Council on Culture &amp; Arts</t>
  </si>
  <si>
    <t>Council on Library &amp; Information Resourc</t>
  </si>
  <si>
    <t>Cryomagnetics</t>
  </si>
  <si>
    <t>Cyanvac</t>
  </si>
  <si>
    <t>Cypris</t>
  </si>
  <si>
    <t>Cytec Engineered Materials</t>
  </si>
  <si>
    <t>Dairy Management Inc.</t>
  </si>
  <si>
    <t>Daisy Foundation</t>
  </si>
  <si>
    <t>Danfoss Turbocor Compressors, Inc.</t>
  </si>
  <si>
    <t>DeepGreen</t>
  </si>
  <si>
    <t>Defense Advanced Research Projects</t>
  </si>
  <si>
    <t>Defense POW/MIA Accounting Agency</t>
  </si>
  <si>
    <t>Department of Economic Opportunity</t>
  </si>
  <si>
    <t>Disaster Tech</t>
  </si>
  <si>
    <t>Doris Duke Charitable Foundation</t>
  </si>
  <si>
    <t>Drexel University</t>
  </si>
  <si>
    <t>Duke University</t>
  </si>
  <si>
    <t>Early Learning Coalition of the Big Bend</t>
  </si>
  <si>
    <t>Eastern Virginia Medical School</t>
  </si>
  <si>
    <t>Educational Development Center</t>
  </si>
  <si>
    <t>Electric Power Research Instit</t>
  </si>
  <si>
    <t>Elevance Health Foundation</t>
  </si>
  <si>
    <t>Emergence Benefactors</t>
  </si>
  <si>
    <t>Emocha Mobile Health</t>
  </si>
  <si>
    <t>Emory University</t>
  </si>
  <si>
    <t>Enable You</t>
  </si>
  <si>
    <t>Energy to Power Solutions (E2P)</t>
  </si>
  <si>
    <t>Engi-Mat</t>
  </si>
  <si>
    <t>Engineering &amp; Software Consultants</t>
  </si>
  <si>
    <t>Environmental Protection Agenc</t>
  </si>
  <si>
    <t>Environmental Research and Education Fdn</t>
  </si>
  <si>
    <t>European Commission</t>
  </si>
  <si>
    <t>European Organization for Nuclear Resear</t>
  </si>
  <si>
    <t>Everglades Foundation</t>
  </si>
  <si>
    <t>Expanesthetics</t>
  </si>
  <si>
    <t>FACE Foundation</t>
  </si>
  <si>
    <t>Fairfield University</t>
  </si>
  <si>
    <t>FAR Fund</t>
  </si>
  <si>
    <t>Federal Emergency Management Agency</t>
  </si>
  <si>
    <t>Fermi National Accelerator Lab</t>
  </si>
  <si>
    <t>FHI 360</t>
  </si>
  <si>
    <t>Fire-Dex</t>
  </si>
  <si>
    <t>Fish &amp; Wildlife Foundation of Florida</t>
  </si>
  <si>
    <t>Fisheries Society of the British Isles</t>
  </si>
  <si>
    <t>Florida A&amp;M University</t>
  </si>
  <si>
    <t>Florida African American Heritage Preser</t>
  </si>
  <si>
    <t>Florida Alliance for Healthy Communities</t>
  </si>
  <si>
    <t>Florida Atlantic University</t>
  </si>
  <si>
    <t>Florida Bar Foundation</t>
  </si>
  <si>
    <t>Florida Council Against Sexual</t>
  </si>
  <si>
    <t>Florida Department of Agriculture</t>
  </si>
  <si>
    <t>Florida Department of Children</t>
  </si>
  <si>
    <t>Florida Department of Correcti</t>
  </si>
  <si>
    <t>Florida Department of Health</t>
  </si>
  <si>
    <t>Florida Department of Juvenile</t>
  </si>
  <si>
    <t>Florida Department of Law Enfo</t>
  </si>
  <si>
    <t>Florida Department of State</t>
  </si>
  <si>
    <t>Florida Department of Transportation</t>
  </si>
  <si>
    <t>Florida Dept Environ Protection</t>
  </si>
  <si>
    <t>Florida Dept of Ed - FEM</t>
  </si>
  <si>
    <t>Florida Dept of Ed - SDE</t>
  </si>
  <si>
    <t>Florida Education Foundation</t>
  </si>
  <si>
    <t>Florida Education Fund</t>
  </si>
  <si>
    <t>Florida Fish and Wildlife Conservation</t>
  </si>
  <si>
    <t>Florida Guardian ad Litem</t>
  </si>
  <si>
    <t>Florida Gulf Coast University</t>
  </si>
  <si>
    <t>Florida Heart Research Institute</t>
  </si>
  <si>
    <t>Florida Heartland Properties</t>
  </si>
  <si>
    <t>Florida Housing Finance Corporation</t>
  </si>
  <si>
    <t>Florida Humanities Council</t>
  </si>
  <si>
    <t>Florida Institute for Child Welfare</t>
  </si>
  <si>
    <t>Florida Institute of Oceanography</t>
  </si>
  <si>
    <t>Florida International Univ</t>
  </si>
  <si>
    <t>Florida Legislature</t>
  </si>
  <si>
    <t>Florida Office of Insurance Regulation</t>
  </si>
  <si>
    <t>Florida State Courts Administr</t>
  </si>
  <si>
    <t>Florida State University, The</t>
  </si>
  <si>
    <t>Florida Triumph Gulf Coast</t>
  </si>
  <si>
    <t>Florida Wildlife Federation</t>
  </si>
  <si>
    <t>Fogarty International Center</t>
  </si>
  <si>
    <t>Food and Drug Administration</t>
  </si>
  <si>
    <t>Foundation for Meat and Poultry Research</t>
  </si>
  <si>
    <t>FSU - Florida State University</t>
  </si>
  <si>
    <t>FSU Alumni Assn</t>
  </si>
  <si>
    <t>Funding Florida Legal Aid</t>
  </si>
  <si>
    <t>Game Change</t>
  </si>
  <si>
    <t>GCP Applied Technologies</t>
  </si>
  <si>
    <t>General Capacitor</t>
  </si>
  <si>
    <t>General Electric Corporation</t>
  </si>
  <si>
    <t>General Services Administratio</t>
  </si>
  <si>
    <t>Geological Survey of Canada</t>
  </si>
  <si>
    <t>Georgia Department of Early Care and Lea</t>
  </si>
  <si>
    <t>Georgia Institute of Technolog</t>
  </si>
  <si>
    <t>Georgia State University</t>
  </si>
  <si>
    <t>Georgia Tech</t>
  </si>
  <si>
    <t>Geos Institute</t>
  </si>
  <si>
    <t>Gilead Sciences</t>
  </si>
  <si>
    <t>Google Research</t>
  </si>
  <si>
    <t>Gordon and Betty Moore Foundation</t>
  </si>
  <si>
    <t>Government of India</t>
  </si>
  <si>
    <t>Great Minds PBC</t>
  </si>
  <si>
    <t>Gulf Specimen Marine Laboratories</t>
  </si>
  <si>
    <t>HAII CORP</t>
  </si>
  <si>
    <t>Harbor Branch Oceanographic In</t>
  </si>
  <si>
    <t>Harvard School of Public Healt</t>
  </si>
  <si>
    <t>Harvard University</t>
  </si>
  <si>
    <t>HCBS Strategies, Inc</t>
  </si>
  <si>
    <t>Health Resources &amp; Services Ad</t>
  </si>
  <si>
    <t>Heiltsuk Nation</t>
  </si>
  <si>
    <t>Hektoen Institute of Medicine</t>
  </si>
  <si>
    <t>Helios Education Foundation</t>
  </si>
  <si>
    <t>Henry Ford Health</t>
  </si>
  <si>
    <t>Henry Luce Foundation, Inc., The</t>
  </si>
  <si>
    <t>Henry M. Jackson Foundation</t>
  </si>
  <si>
    <t>Hepburn and Sons</t>
  </si>
  <si>
    <t>High Temperature Superconductors</t>
  </si>
  <si>
    <t>Hillsborough County Clerk of Court</t>
  </si>
  <si>
    <t>Hinkley Center</t>
  </si>
  <si>
    <t>Honda Reseach Institute</t>
  </si>
  <si>
    <t>Howard Hughes Medical Institut</t>
  </si>
  <si>
    <t>Huntington Medical Research Institutes</t>
  </si>
  <si>
    <t>IC Biomedical</t>
  </si>
  <si>
    <t>ICF Incorporated</t>
  </si>
  <si>
    <t>Indiana University Bloomington</t>
  </si>
  <si>
    <t>Infectious Diseases Society of America F</t>
  </si>
  <si>
    <t>Ingenium Scientific</t>
  </si>
  <si>
    <t>InnoSense LLC</t>
  </si>
  <si>
    <t>Innovative Group T&amp;D Inc</t>
  </si>
  <si>
    <t>Insilicom</t>
  </si>
  <si>
    <t>Institute for Humane Studies</t>
  </si>
  <si>
    <t>Institute of Education Sciences</t>
  </si>
  <si>
    <t>Institute of Museum and Librar</t>
  </si>
  <si>
    <t>International Life Sciences In</t>
  </si>
  <si>
    <t>Iowa Department of Education</t>
  </si>
  <si>
    <t>Irving Harris Foundation</t>
  </si>
  <si>
    <t>Jack Saltiel</t>
  </si>
  <si>
    <t>Jacobs Engineering</t>
  </si>
  <si>
    <t>Jacobs Foundation</t>
  </si>
  <si>
    <t>Jacobs Space Exploration Group</t>
  </si>
  <si>
    <t>Japan Aerospace Exploration Agency</t>
  </si>
  <si>
    <t>Jefferson Science Associates LLC</t>
  </si>
  <si>
    <t>Jet Propulsion Laboratory</t>
  </si>
  <si>
    <t>Joel Trexler</t>
  </si>
  <si>
    <t>John Templeton Foundation</t>
  </si>
  <si>
    <t>Johns Hopkins University</t>
  </si>
  <si>
    <t>Joseph G Markoly Foundation Inc</t>
  </si>
  <si>
    <t>JPMorgan Chase</t>
  </si>
  <si>
    <t>Juntendo University</t>
  </si>
  <si>
    <t>Kansas State University</t>
  </si>
  <si>
    <t>Keep Florida Beautiful</t>
  </si>
  <si>
    <t>Kessler Foundation</t>
  </si>
  <si>
    <t>Korea Electrotechnology Research Inst</t>
  </si>
  <si>
    <t>L3Harris Technologies, Inc.</t>
  </si>
  <si>
    <t>Language Learning &amp; Technology Journal</t>
  </si>
  <si>
    <t>Lawrence Berkeley Laboratory</t>
  </si>
  <si>
    <t>Lawrence Livermore National La</t>
  </si>
  <si>
    <t>Learning Ally</t>
  </si>
  <si>
    <t>Lehigh University</t>
  </si>
  <si>
    <t>Leidos</t>
  </si>
  <si>
    <t>Lento Bio</t>
  </si>
  <si>
    <t>Leon County Sheriff's Departme</t>
  </si>
  <si>
    <t>Leotta Location + Design</t>
  </si>
  <si>
    <t>Lincoln Institute of Land Poli</t>
  </si>
  <si>
    <t>LION Group</t>
  </si>
  <si>
    <t>Live the Life</t>
  </si>
  <si>
    <t>Lockheed-Martin</t>
  </si>
  <si>
    <t>Louisiana State University</t>
  </si>
  <si>
    <t>Lubrizol</t>
  </si>
  <si>
    <t>Magee-Womens Research Institute</t>
  </si>
  <si>
    <t>Marquette University</t>
  </si>
  <si>
    <t>Massachusetts General Hospital</t>
  </si>
  <si>
    <t>Massachusetts Institute of Tec</t>
  </si>
  <si>
    <t>Materials Modification</t>
  </si>
  <si>
    <t>Matrix Design Group</t>
  </si>
  <si>
    <t>Mayo Clinic and Foundation</t>
  </si>
  <si>
    <t>McGill University</t>
  </si>
  <si>
    <t>McKnight Foundation</t>
  </si>
  <si>
    <t>MD Anderson Cancer Center</t>
  </si>
  <si>
    <t>MDSC Systems OU</t>
  </si>
  <si>
    <t>Medical University of South Carolina</t>
  </si>
  <si>
    <t>Mellon Foundation</t>
  </si>
  <si>
    <t>Melni Technologies</t>
  </si>
  <si>
    <t>Merck &amp; Co. Inc.</t>
  </si>
  <si>
    <t>Meta Research</t>
  </si>
  <si>
    <t>Mevion Medical Systems</t>
  </si>
  <si>
    <t>Miami-Dade County</t>
  </si>
  <si>
    <t>Michigan State University</t>
  </si>
  <si>
    <t>Michigan Technological University</t>
  </si>
  <si>
    <t>Milk Specialties Global</t>
  </si>
  <si>
    <t>Miriam Hospital</t>
  </si>
  <si>
    <t>Mississippi State University</t>
  </si>
  <si>
    <t>Mitsubishi Heavy Industry</t>
  </si>
  <si>
    <t>Morgan State University</t>
  </si>
  <si>
    <t>Morton M Mower</t>
  </si>
  <si>
    <t>Naples Children &amp; Education Foundation</t>
  </si>
  <si>
    <t>National Academies of Sciences</t>
  </si>
  <si>
    <t>National Academy of Sciences</t>
  </si>
  <si>
    <t>National Aeronautics &amp; Space A</t>
  </si>
  <si>
    <t>National Cancer Institute</t>
  </si>
  <si>
    <t>National Center for Complement</t>
  </si>
  <si>
    <t>National Collaborative on Gun Violence R</t>
  </si>
  <si>
    <t>National Endowment for the Art</t>
  </si>
  <si>
    <t>National Endowment for the Hum</t>
  </si>
  <si>
    <t>National Eye Institute</t>
  </si>
  <si>
    <t>National Fish and Wildlife Foundation</t>
  </si>
  <si>
    <t>National Heart Lung Blood Inst</t>
  </si>
  <si>
    <t>National Humanities Center</t>
  </si>
  <si>
    <t>National Inst of Food &amp; Agriculture</t>
  </si>
  <si>
    <t>National Institute of Allergy</t>
  </si>
  <si>
    <t>National Institute of Biomedical Imaging</t>
  </si>
  <si>
    <t>National Institute of Child He</t>
  </si>
  <si>
    <t>National Institute of Dental</t>
  </si>
  <si>
    <t>National Institute of Diabetes</t>
  </si>
  <si>
    <t>National Institute of General</t>
  </si>
  <si>
    <t>National Institute of Justice</t>
  </si>
  <si>
    <t>National Institute of Mental Health</t>
  </si>
  <si>
    <t>National Institute of Neurological</t>
  </si>
  <si>
    <t>National Institute of Nursing Research</t>
  </si>
  <si>
    <t>National Institute on Aging</t>
  </si>
  <si>
    <t>National Institute on Alcohol</t>
  </si>
  <si>
    <t>National Institute on Deafness</t>
  </si>
  <si>
    <t>National Institute on Drug Abu</t>
  </si>
  <si>
    <t>National Institute on Minority Health an</t>
  </si>
  <si>
    <t>National Institutes of Health</t>
  </si>
  <si>
    <t>National Library of Medicine</t>
  </si>
  <si>
    <t>National Mango Board</t>
  </si>
  <si>
    <t>National Marine Sanctuary Foundation</t>
  </si>
  <si>
    <t>National Oceanic and Atmospher</t>
  </si>
  <si>
    <t>National Park Service</t>
  </si>
  <si>
    <t>National Renewable Energy Laboratory</t>
  </si>
  <si>
    <t>National Science Foundation</t>
  </si>
  <si>
    <t>National Security Agency</t>
  </si>
  <si>
    <t>National Strength and Conditioning Assoc</t>
  </si>
  <si>
    <t>National Watermelon Promotion Board</t>
  </si>
  <si>
    <t>Naval Coastal Systems Center</t>
  </si>
  <si>
    <t>Naval Information Warfare Systems Comman</t>
  </si>
  <si>
    <t>Naval Research Laboratory Sten</t>
  </si>
  <si>
    <t>Naval Sea Systems Command</t>
  </si>
  <si>
    <t>Nebraska Health and Human Services</t>
  </si>
  <si>
    <t>NEO Philanthropy</t>
  </si>
  <si>
    <t>New York University</t>
  </si>
  <si>
    <t>NEWSME Landfill Operations</t>
  </si>
  <si>
    <t>NIKON INC.</t>
  </si>
  <si>
    <t>North Carolina Agricultural an</t>
  </si>
  <si>
    <t>North Carolina State Universit</t>
  </si>
  <si>
    <t>Northeast Ohio Medical University</t>
  </si>
  <si>
    <t>Northeastern University</t>
  </si>
  <si>
    <t>Northwest Florida State College</t>
  </si>
  <si>
    <t>Northwest Florida Water Manage</t>
  </si>
  <si>
    <t>Northwestern University</t>
  </si>
  <si>
    <t>Nova Southeastern University</t>
  </si>
  <si>
    <t>NOW Foods</t>
  </si>
  <si>
    <t>Oak Ridge Associated Universit</t>
  </si>
  <si>
    <t>Odys Aviation</t>
  </si>
  <si>
    <t>Office of Naval Research</t>
  </si>
  <si>
    <t>Ohio State University</t>
  </si>
  <si>
    <t>Old Dominion University Research Found</t>
  </si>
  <si>
    <t>One Cow Standing</t>
  </si>
  <si>
    <t>Orange County Sanitation District</t>
  </si>
  <si>
    <t>Oregon Health Sciences Univers</t>
  </si>
  <si>
    <t>Osaka Metropolitan University</t>
  </si>
  <si>
    <t>Oui Therapeutics</t>
  </si>
  <si>
    <t>Oyster Seed Holdings</t>
  </si>
  <si>
    <t>Palm Beach County Board of Cou</t>
  </si>
  <si>
    <t>Palm Beach County Community Services</t>
  </si>
  <si>
    <t>Panhandle Area Educational Consortium</t>
  </si>
  <si>
    <t>Parkinson's Foundation</t>
  </si>
  <si>
    <t>Pasco County Government</t>
  </si>
  <si>
    <t>Past Global Changes</t>
  </si>
  <si>
    <t>Pennsylvania State University</t>
  </si>
  <si>
    <t>Pensacola &amp; Perdido Bays Estuary Program</t>
  </si>
  <si>
    <t>Peter F. McManus Charitable Trust</t>
  </si>
  <si>
    <t>Pew Charitable Trusts</t>
  </si>
  <si>
    <t>Pfizer Inc.</t>
  </si>
  <si>
    <t>Piersica</t>
  </si>
  <si>
    <t>Pinellas County Government</t>
  </si>
  <si>
    <t>Pinellas County Sheriff's Office</t>
  </si>
  <si>
    <t>Polk County Sheriff's Office</t>
  </si>
  <si>
    <t>Polk County Tax Collector</t>
  </si>
  <si>
    <t>PolyMaterials APP</t>
  </si>
  <si>
    <t>Primoris Services Corporation</t>
  </si>
  <si>
    <t>Princeton Plasma Physics Laboratory</t>
  </si>
  <si>
    <t>Princeton University</t>
  </si>
  <si>
    <t>Public Broadcasting Service</t>
  </si>
  <si>
    <t>Purdue University</t>
  </si>
  <si>
    <t>Quantum Foundation</t>
  </si>
  <si>
    <t>Radboud University of Nijmegen</t>
  </si>
  <si>
    <t>Rainwater Charitable Foundation</t>
  </si>
  <si>
    <t>Rejuvenate Bio, Inc.</t>
  </si>
  <si>
    <t>Research Triangle Institute, Int'l</t>
  </si>
  <si>
    <t>Rice University</t>
  </si>
  <si>
    <t>Robert Wood Johnson Foundation</t>
  </si>
  <si>
    <t>RRF Foundation for Aging</t>
  </si>
  <si>
    <t>Rutgers University</t>
  </si>
  <si>
    <t>Samsung Advanced Institute of Technology</t>
  </si>
  <si>
    <t>Samsung Electronics Co., LTD</t>
  </si>
  <si>
    <t>San Diego Biomedical Research Institute</t>
  </si>
  <si>
    <t>Sarasota County Government</t>
  </si>
  <si>
    <t>Save Our Seas Foundation</t>
  </si>
  <si>
    <t>Schmidt Futures</t>
  </si>
  <si>
    <t>Schmidt Ocean Institute</t>
  </si>
  <si>
    <t>Sciberus</t>
  </si>
  <si>
    <t>Scripps Research Institute</t>
  </si>
  <si>
    <t>Sea Turtle Conservancy</t>
  </si>
  <si>
    <t>Seattle Children's Hospital</t>
  </si>
  <si>
    <t>Seminole County Sheriff's Office</t>
  </si>
  <si>
    <t>ServeMinnesota</t>
  </si>
  <si>
    <t>Shared Hope International</t>
  </si>
  <si>
    <t>Simons Foundation</t>
  </si>
  <si>
    <t>Smithsonian Institution</t>
  </si>
  <si>
    <t>Sniffer Robotics</t>
  </si>
  <si>
    <t>Social Science Research Counci</t>
  </si>
  <si>
    <t>Society for Improving Medical Profession</t>
  </si>
  <si>
    <t>Society for Personality and Social Psych</t>
  </si>
  <si>
    <t>Society for the Scientific Study of Reli</t>
  </si>
  <si>
    <t>Society for the Study of School Psycholo</t>
  </si>
  <si>
    <t>Society of Woman Geographers</t>
  </si>
  <si>
    <t>Solid Power Operating</t>
  </si>
  <si>
    <t>South Carolina Dept. of Natura</t>
  </si>
  <si>
    <t>Southeast Coastal  Ocean Observing Regio</t>
  </si>
  <si>
    <t>Southeastern Medieval Association</t>
  </si>
  <si>
    <t>Southern Shrimp Alliance</t>
  </si>
  <si>
    <t>Southwest Florida Water Manage</t>
  </si>
  <si>
    <t>Space Telescope Science Institute</t>
  </si>
  <si>
    <t>Spencer Foundation</t>
  </si>
  <si>
    <t>St. Joe Community Foundation</t>
  </si>
  <si>
    <t>St. Johns County Chamber of Commerce</t>
  </si>
  <si>
    <t>St. Johns River Water Manageme</t>
  </si>
  <si>
    <t>Stanford University</t>
  </si>
  <si>
    <t>State University of New York</t>
  </si>
  <si>
    <t>Stony Brook University</t>
  </si>
  <si>
    <t>Strengthening Future Families</t>
  </si>
  <si>
    <t>Substance Abuse and Mental Hea</t>
  </si>
  <si>
    <t>SuperPower Inc.</t>
  </si>
  <si>
    <t>Suwannee River Water Managemen</t>
  </si>
  <si>
    <t>Synovus</t>
  </si>
  <si>
    <t>Syracuse University</t>
  </si>
  <si>
    <t>Tall Timbers Research Station</t>
  </si>
  <si>
    <t>Tallahassee Community College</t>
  </si>
  <si>
    <t>Tallahassee Memorial HealthCar</t>
  </si>
  <si>
    <t>Tallahassee State College</t>
  </si>
  <si>
    <t>Tampa Bay Estuary Program</t>
  </si>
  <si>
    <t>Tech Wizards</t>
  </si>
  <si>
    <t>Technical Systems Integration</t>
  </si>
  <si>
    <t>Technology Student Association</t>
  </si>
  <si>
    <t>TECO-Westinghouse Motor Company</t>
  </si>
  <si>
    <t>TERC</t>
  </si>
  <si>
    <t>Texas A&amp;M University</t>
  </si>
  <si>
    <t>The Longleaf Alliance</t>
  </si>
  <si>
    <t>The Nature Conservancy</t>
  </si>
  <si>
    <t>The Ocean Foundation</t>
  </si>
  <si>
    <t>The SimBio Foundation</t>
  </si>
  <si>
    <t>The University of Texas at El Paso</t>
  </si>
  <si>
    <t>Thirteen</t>
  </si>
  <si>
    <t>Tides</t>
  </si>
  <si>
    <t>Tiny Blue Dot</t>
  </si>
  <si>
    <t>TotalEnergies</t>
  </si>
  <si>
    <t>Toyota Research Institute</t>
  </si>
  <si>
    <t>Trefoil Therapeutics, LLC</t>
  </si>
  <si>
    <t>Trenchant Analytics</t>
  </si>
  <si>
    <t>U. S. Admin for Children and Families</t>
  </si>
  <si>
    <t>U. S. Agency for International Develop</t>
  </si>
  <si>
    <t>U. S. Army Med Rsch Acq Activity</t>
  </si>
  <si>
    <t>U. S. Army Research Laboratory</t>
  </si>
  <si>
    <t>U. S. Army Research Office</t>
  </si>
  <si>
    <t>U. S. Department of Agriculture</t>
  </si>
  <si>
    <t>U. S. Department of Commerce</t>
  </si>
  <si>
    <t>U. S. Department of Defense</t>
  </si>
  <si>
    <t>U. S. Department of Education</t>
  </si>
  <si>
    <t>U. S. Department of Energy</t>
  </si>
  <si>
    <t>U. S. Department of Justice</t>
  </si>
  <si>
    <t>U. S. Department of State</t>
  </si>
  <si>
    <t>U. S. Department of the Army</t>
  </si>
  <si>
    <t>U. S. Department of Transporta</t>
  </si>
  <si>
    <t>U. S. Dept. of the Air Force</t>
  </si>
  <si>
    <t>U. S. Dept. of Veterans Affairs</t>
  </si>
  <si>
    <t>U. S. Fish and Wildlife Service</t>
  </si>
  <si>
    <t>U. S. Forest Service</t>
  </si>
  <si>
    <t>U. S. Peace Corps</t>
  </si>
  <si>
    <t>U.S. Endowment for Forestry &amp; Communitie</t>
  </si>
  <si>
    <t>U.S. Securities and Exchange Commission</t>
  </si>
  <si>
    <t>U.S.-Israel Binational Science</t>
  </si>
  <si>
    <t>UC Santa Barbara</t>
  </si>
  <si>
    <t>United Nations</t>
  </si>
  <si>
    <t>United States Air Force Academy</t>
  </si>
  <si>
    <t>United States Space Force</t>
  </si>
  <si>
    <t>Univ of North Carolina Chapel Hill</t>
  </si>
  <si>
    <t>Univ. of Wisconsin-Madison</t>
  </si>
  <si>
    <t>Universities Research Associat</t>
  </si>
  <si>
    <t>University at Buffalo</t>
  </si>
  <si>
    <t>University of Alabama</t>
  </si>
  <si>
    <t>University of Alabama - Huntsv</t>
  </si>
  <si>
    <t>University of Alabama Birmingh</t>
  </si>
  <si>
    <t>University of Arizona</t>
  </si>
  <si>
    <t>University of California (Davis)</t>
  </si>
  <si>
    <t>University of California (Irvi</t>
  </si>
  <si>
    <t>University of California (Los Angeles)</t>
  </si>
  <si>
    <t>University of California San Diego</t>
  </si>
  <si>
    <t>University of California, San Francisco</t>
  </si>
  <si>
    <t>University of Central Florida</t>
  </si>
  <si>
    <t>University of Connecticut</t>
  </si>
  <si>
    <t>University of Florida</t>
  </si>
  <si>
    <t>University of Georgia</t>
  </si>
  <si>
    <t>University of Georgia Research</t>
  </si>
  <si>
    <t>University of Houston</t>
  </si>
  <si>
    <t>University of Illinois at Chicago</t>
  </si>
  <si>
    <t>University of Iowa</t>
  </si>
  <si>
    <t>University of Kansas</t>
  </si>
  <si>
    <t>University of Liverpool</t>
  </si>
  <si>
    <t>University of Louisville</t>
  </si>
  <si>
    <t>University of Maryland</t>
  </si>
  <si>
    <t>University of Maryland Baltim</t>
  </si>
  <si>
    <t>University of Massachusetts</t>
  </si>
  <si>
    <t>University of Memphis</t>
  </si>
  <si>
    <t>University of Miami</t>
  </si>
  <si>
    <t>University of Michigan Ann Arbor</t>
  </si>
  <si>
    <t>University of Minnesota</t>
  </si>
  <si>
    <t>University of Mississippi</t>
  </si>
  <si>
    <t>University of Missouri-Columbia</t>
  </si>
  <si>
    <t>University of Nebraska</t>
  </si>
  <si>
    <t>University of New Hampshire</t>
  </si>
  <si>
    <t>University of New Mexico</t>
  </si>
  <si>
    <t>University of Pennsylvania</t>
  </si>
  <si>
    <t>University of Pittsburgh</t>
  </si>
  <si>
    <t>University of Rochester</t>
  </si>
  <si>
    <t>University of South Alabama</t>
  </si>
  <si>
    <t>University of South Florida</t>
  </si>
  <si>
    <t>University of Southern Califor</t>
  </si>
  <si>
    <t>University of Tennessee Space Institute</t>
  </si>
  <si>
    <t>University of Texas at Austin</t>
  </si>
  <si>
    <t>University of Texas at Dallas</t>
  </si>
  <si>
    <t>University of Texas at San Antonio</t>
  </si>
  <si>
    <t>University of Texas Health Science Cente</t>
  </si>
  <si>
    <t>University of Texas Rio Grande Valley</t>
  </si>
  <si>
    <t>University of Utah</t>
  </si>
  <si>
    <t>University of Virginia</t>
  </si>
  <si>
    <t>University of Washington/Seatt</t>
  </si>
  <si>
    <t>University of West Florida</t>
  </si>
  <si>
    <t>Urban Institute</t>
  </si>
  <si>
    <t>UT-Battelle LLC</t>
  </si>
  <si>
    <t>Utrecht University</t>
  </si>
  <si>
    <t>Valencia Community College</t>
  </si>
  <si>
    <t>Vanderbilt University</t>
  </si>
  <si>
    <t>Various DFPO</t>
  </si>
  <si>
    <t>Various DNPO</t>
  </si>
  <si>
    <t>Virginia Polytechnic Institute</t>
  </si>
  <si>
    <t>Visimo</t>
  </si>
  <si>
    <t>VisionFirst Advisors</t>
  </si>
  <si>
    <t>Visit Tallahassee</t>
  </si>
  <si>
    <t>Volusia County Property Appraiser</t>
  </si>
  <si>
    <t>Wake Forest University</t>
  </si>
  <si>
    <t>Walton County Sheriff's Office</t>
  </si>
  <si>
    <t>Washington State University</t>
  </si>
  <si>
    <t>Washington University in St. Louis</t>
  </si>
  <si>
    <t>Wayne State University</t>
  </si>
  <si>
    <t>Weill Cornell Medical College</t>
  </si>
  <si>
    <t>Wenner-Gren Foundation for Ant</t>
  </si>
  <si>
    <t>WGBH Educational Foundation</t>
  </si>
  <si>
    <t>Whitehall Foundation</t>
  </si>
  <si>
    <t>WHOOP</t>
  </si>
  <si>
    <t>William T. Grant Foundation</t>
  </si>
  <si>
    <t>WNET-New York Public Media</t>
  </si>
  <si>
    <t>Woods Hole Oceanographic Insti</t>
  </si>
  <si>
    <t>Zero to Three</t>
  </si>
  <si>
    <t>Table E5: 2nd Quarter FY24 vs. FY25 Comparison of Sponsored Expenditures by Sponsor (All 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</si>
</sst>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82F40"/>
        <bgColor indexed="64"/>
      </patternFill>
    </fill>
    <fill>
      <patternFill patternType="solid">
        <fgColor rgb="FFCEB88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1" fillId="2" borderId="1" xfId="1" applyFill="1" applyBorder="1" applyAlignment="1">
      <alignment wrapText="1"/>
    </xf>
    <xf numFmtId="38" fontId="5" fillId="0" borderId="1" xfId="0" applyNumberFormat="1" applyFont="1" applyBorder="1" applyAlignment="1">
      <alignment horizontal="right"/>
    </xf>
    <xf numFmtId="0" fontId="6" fillId="0" borderId="0" xfId="1" applyFont="1"/>
    <xf numFmtId="0" fontId="6" fillId="0" borderId="0" xfId="0" applyFont="1"/>
    <xf numFmtId="0" fontId="7" fillId="3" borderId="1" xfId="1" applyFont="1" applyFill="1" applyBorder="1" applyAlignment="1">
      <alignment horizontal="left"/>
    </xf>
    <xf numFmtId="1" fontId="8" fillId="4" borderId="1" xfId="1" applyNumberFormat="1" applyFont="1" applyFill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38" fontId="10" fillId="4" borderId="1" xfId="0" applyNumberFormat="1" applyFont="1" applyFill="1" applyBorder="1" applyAlignment="1">
      <alignment horizontal="right"/>
    </xf>
    <xf numFmtId="38" fontId="5" fillId="0" borderId="1" xfId="0" applyNumberFormat="1" applyFont="1" applyBorder="1"/>
    <xf numFmtId="38" fontId="10" fillId="4" borderId="1" xfId="0" applyNumberFormat="1" applyFont="1" applyFill="1" applyBorder="1"/>
    <xf numFmtId="0" fontId="5" fillId="0" borderId="1" xfId="0" applyFont="1" applyBorder="1"/>
    <xf numFmtId="38" fontId="6" fillId="0" borderId="1" xfId="0" applyNumberFormat="1" applyFont="1" applyFill="1" applyBorder="1" applyAlignment="1">
      <alignment horizontal="right"/>
    </xf>
    <xf numFmtId="0" fontId="9" fillId="3" borderId="1" xfId="0" applyFont="1" applyFill="1" applyBorder="1"/>
    <xf numFmtId="6" fontId="4" fillId="2" borderId="2" xfId="1" applyNumberFormat="1" applyFont="1" applyFill="1" applyBorder="1" applyAlignment="1">
      <alignment horizontal="center" vertical="center" wrapText="1"/>
    </xf>
    <xf numFmtId="6" fontId="4" fillId="2" borderId="3" xfId="1" applyNumberFormat="1" applyFont="1" applyFill="1" applyBorder="1" applyAlignment="1">
      <alignment horizontal="center" vertical="center" wrapText="1"/>
    </xf>
    <xf numFmtId="6" fontId="4" fillId="2" borderId="4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</cellXfs>
  <cellStyles count="2">
    <cellStyle name="Normal" xfId="0" builtinId="0"/>
    <cellStyle name="Normal 2" xfId="1" xr:uid="{3801AFA7-B14E-4028-BD1C-9F7D4FCA0512}"/>
  </cellStyles>
  <dxfs count="0"/>
  <tableStyles count="0" defaultTableStyle="TableStyleMedium2" defaultPivotStyle="PivotStyleLight16"/>
  <colors>
    <mruColors>
      <color rgb="FFCEB888"/>
      <color rgb="FF782F4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CE66-ECA8-46B9-B3A8-22A642692A4C}">
  <dimension ref="A1:D580"/>
  <sheetViews>
    <sheetView showGridLines="0" tabSelected="1" workbookViewId="0">
      <pane ySplit="3" topLeftCell="A4" activePane="bottomLeft" state="frozen"/>
      <selection pane="bottomLeft" activeCell="A18" sqref="A18"/>
    </sheetView>
  </sheetViews>
  <sheetFormatPr defaultColWidth="8.88671875" defaultRowHeight="10.199999999999999" x14ac:dyDescent="0.2"/>
  <cols>
    <col min="1" max="1" width="58.33203125" style="1" customWidth="1"/>
    <col min="2" max="3" width="20.77734375" style="1" customWidth="1"/>
    <col min="4" max="4" width="27.21875" style="1" customWidth="1"/>
    <col min="5" max="16384" width="8.88671875" style="1"/>
  </cols>
  <sheetData>
    <row r="1" spans="1:4" ht="17.399999999999999" x14ac:dyDescent="0.3">
      <c r="A1" s="18" t="s">
        <v>580</v>
      </c>
      <c r="B1" s="19"/>
      <c r="C1" s="19"/>
      <c r="D1" s="20"/>
    </row>
    <row r="2" spans="1:4" ht="13.2" customHeight="1" x14ac:dyDescent="0.3">
      <c r="A2" s="2"/>
      <c r="B2" s="15" t="s">
        <v>0</v>
      </c>
      <c r="C2" s="16"/>
      <c r="D2" s="17"/>
    </row>
    <row r="3" spans="1:4" ht="15.6" customHeight="1" x14ac:dyDescent="0.25">
      <c r="A3" s="6" t="s">
        <v>3</v>
      </c>
      <c r="B3" s="7">
        <v>2024</v>
      </c>
      <c r="C3" s="7">
        <v>2025</v>
      </c>
      <c r="D3" s="8" t="s">
        <v>1</v>
      </c>
    </row>
    <row r="4" spans="1:4" s="4" customFormat="1" ht="15.6" customHeight="1" x14ac:dyDescent="0.25">
      <c r="A4" s="12" t="s">
        <v>346</v>
      </c>
      <c r="B4" s="10">
        <v>31249879.629999999</v>
      </c>
      <c r="C4" s="10">
        <v>32375571.959999979</v>
      </c>
      <c r="D4" s="13">
        <f>C4-B4</f>
        <v>1125692.3299999796</v>
      </c>
    </row>
    <row r="5" spans="1:4" ht="14.4" customHeight="1" x14ac:dyDescent="0.25">
      <c r="A5" s="12" t="s">
        <v>175</v>
      </c>
      <c r="B5" s="10">
        <v>10379974.199999999</v>
      </c>
      <c r="C5" s="10">
        <v>5322657.7</v>
      </c>
      <c r="D5" s="13">
        <f>C5-B5</f>
        <v>-5057316.4999999991</v>
      </c>
    </row>
    <row r="6" spans="1:4" ht="14.4" customHeight="1" x14ac:dyDescent="0.25">
      <c r="A6" s="12" t="s">
        <v>176</v>
      </c>
      <c r="B6" s="10">
        <v>7423778.3600000003</v>
      </c>
      <c r="C6" s="10">
        <v>9757756.3899999987</v>
      </c>
      <c r="D6" s="13">
        <f>C6-B6</f>
        <v>2333978.0299999984</v>
      </c>
    </row>
    <row r="7" spans="1:4" ht="14.4" customHeight="1" x14ac:dyDescent="0.25">
      <c r="A7" s="12" t="s">
        <v>326</v>
      </c>
      <c r="B7" s="10">
        <v>6548610.120000002</v>
      </c>
      <c r="C7" s="10">
        <v>7462470.7600000007</v>
      </c>
      <c r="D7" s="13">
        <f>C7-B7</f>
        <v>913860.63999999873</v>
      </c>
    </row>
    <row r="8" spans="1:4" ht="14.4" customHeight="1" x14ac:dyDescent="0.25">
      <c r="A8" s="12" t="s">
        <v>370</v>
      </c>
      <c r="B8" s="10">
        <v>5746295.910000002</v>
      </c>
      <c r="C8" s="10">
        <v>5033952.5300000021</v>
      </c>
      <c r="D8" s="13">
        <f>C8-B8</f>
        <v>-712343.37999999989</v>
      </c>
    </row>
    <row r="9" spans="1:4" ht="14.4" customHeight="1" x14ac:dyDescent="0.25">
      <c r="A9" s="12" t="s">
        <v>339</v>
      </c>
      <c r="B9" s="10">
        <v>5163052.8900000006</v>
      </c>
      <c r="C9" s="10">
        <v>6953728.3899999987</v>
      </c>
      <c r="D9" s="13">
        <f>C9-B9</f>
        <v>1790675.4999999981</v>
      </c>
    </row>
    <row r="10" spans="1:4" ht="14.4" customHeight="1" x14ac:dyDescent="0.25">
      <c r="A10" s="12" t="s">
        <v>331</v>
      </c>
      <c r="B10" s="10">
        <v>3880346.2800000003</v>
      </c>
      <c r="C10" s="10">
        <v>3280002.94</v>
      </c>
      <c r="D10" s="13">
        <f>C10-B10</f>
        <v>-600343.34000000032</v>
      </c>
    </row>
    <row r="11" spans="1:4" ht="14.4" customHeight="1" x14ac:dyDescent="0.25">
      <c r="A11" s="12" t="s">
        <v>246</v>
      </c>
      <c r="B11" s="10">
        <v>3775499.97</v>
      </c>
      <c r="C11" s="10">
        <v>3750918.16</v>
      </c>
      <c r="D11" s="13">
        <f>C11-B11</f>
        <v>-24581.810000000056</v>
      </c>
    </row>
    <row r="12" spans="1:4" ht="14.4" customHeight="1" x14ac:dyDescent="0.25">
      <c r="A12" s="12" t="s">
        <v>485</v>
      </c>
      <c r="B12" s="10">
        <v>3644034.8900000006</v>
      </c>
      <c r="C12" s="10">
        <v>5078591.7</v>
      </c>
      <c r="D12" s="13">
        <f>C12-B12</f>
        <v>1434556.8099999996</v>
      </c>
    </row>
    <row r="13" spans="1:4" ht="14.4" customHeight="1" x14ac:dyDescent="0.25">
      <c r="A13" s="12" t="s">
        <v>484</v>
      </c>
      <c r="B13" s="10">
        <v>3080076.59</v>
      </c>
      <c r="C13" s="10">
        <v>3305410.7699999996</v>
      </c>
      <c r="D13" s="13">
        <f>C13-B13</f>
        <v>225334.1799999997</v>
      </c>
    </row>
    <row r="14" spans="1:4" ht="14.4" customHeight="1" x14ac:dyDescent="0.25">
      <c r="A14" s="12" t="s">
        <v>353</v>
      </c>
      <c r="B14" s="10">
        <v>3045280.59</v>
      </c>
      <c r="C14" s="10">
        <v>2147772.5499999998</v>
      </c>
      <c r="D14" s="13">
        <f>C14-B14</f>
        <v>-897508.04</v>
      </c>
    </row>
    <row r="15" spans="1:4" ht="14.4" customHeight="1" x14ac:dyDescent="0.25">
      <c r="A15" s="12" t="s">
        <v>477</v>
      </c>
      <c r="B15" s="10">
        <v>2791276.79</v>
      </c>
      <c r="C15" s="10">
        <v>2827205.8899999997</v>
      </c>
      <c r="D15" s="13">
        <f>C15-B15</f>
        <v>35929.099999999627</v>
      </c>
    </row>
    <row r="16" spans="1:4" ht="14.4" customHeight="1" x14ac:dyDescent="0.25">
      <c r="A16" s="12" t="s">
        <v>189</v>
      </c>
      <c r="B16" s="10">
        <v>2377896.75</v>
      </c>
      <c r="C16" s="10">
        <v>1850233.45</v>
      </c>
      <c r="D16" s="13">
        <f>C16-B16</f>
        <v>-527663.30000000005</v>
      </c>
    </row>
    <row r="17" spans="1:4" ht="14.4" customHeight="1" x14ac:dyDescent="0.25">
      <c r="A17" s="12" t="s">
        <v>329</v>
      </c>
      <c r="B17" s="10">
        <v>2319733.4</v>
      </c>
      <c r="C17" s="10">
        <v>3119980.1000000006</v>
      </c>
      <c r="D17" s="13">
        <f>C17-B17</f>
        <v>800246.70000000065</v>
      </c>
    </row>
    <row r="18" spans="1:4" ht="14.4" customHeight="1" x14ac:dyDescent="0.25">
      <c r="A18" s="12" t="s">
        <v>173</v>
      </c>
      <c r="B18" s="10">
        <v>2203041.15</v>
      </c>
      <c r="C18" s="10">
        <v>1922354.94</v>
      </c>
      <c r="D18" s="13">
        <f>C18-B18</f>
        <v>-280686.20999999996</v>
      </c>
    </row>
    <row r="19" spans="1:4" ht="14.4" customHeight="1" x14ac:dyDescent="0.25">
      <c r="A19" s="12" t="s">
        <v>193</v>
      </c>
      <c r="B19" s="10">
        <v>1864331.69</v>
      </c>
      <c r="C19" s="10">
        <v>1819150.5200000003</v>
      </c>
      <c r="D19" s="13">
        <f>C19-B19</f>
        <v>-45181.169999999693</v>
      </c>
    </row>
    <row r="20" spans="1:4" ht="14.4" customHeight="1" x14ac:dyDescent="0.25">
      <c r="A20" s="12" t="s">
        <v>114</v>
      </c>
      <c r="B20" s="10">
        <v>1825644.86</v>
      </c>
      <c r="C20" s="10">
        <v>1848917.25</v>
      </c>
      <c r="D20" s="13">
        <f>C20-B20</f>
        <v>23272.389999999898</v>
      </c>
    </row>
    <row r="21" spans="1:4" ht="14.4" customHeight="1" x14ac:dyDescent="0.25">
      <c r="A21" s="12" t="s">
        <v>169</v>
      </c>
      <c r="B21" s="10">
        <v>1807532.4200000002</v>
      </c>
      <c r="C21" s="10">
        <v>2158126.38</v>
      </c>
      <c r="D21" s="13">
        <f>C21-B21</f>
        <v>350593.95999999973</v>
      </c>
    </row>
    <row r="22" spans="1:4" ht="14.4" customHeight="1" x14ac:dyDescent="0.25">
      <c r="A22" s="12" t="s">
        <v>16</v>
      </c>
      <c r="B22" s="10">
        <v>1649981.39</v>
      </c>
      <c r="C22" s="10">
        <v>758776.2899999998</v>
      </c>
      <c r="D22" s="3">
        <f>C22-B22</f>
        <v>-891205.10000000009</v>
      </c>
    </row>
    <row r="23" spans="1:4" ht="14.4" customHeight="1" x14ac:dyDescent="0.25">
      <c r="A23" s="12" t="s">
        <v>313</v>
      </c>
      <c r="B23" s="10">
        <v>1423871.97</v>
      </c>
      <c r="C23" s="10">
        <v>1752631.3900000004</v>
      </c>
      <c r="D23" s="13">
        <f>C23-B23</f>
        <v>328759.42000000039</v>
      </c>
    </row>
    <row r="24" spans="1:4" ht="14.4" customHeight="1" x14ac:dyDescent="0.25">
      <c r="A24" s="12" t="s">
        <v>517</v>
      </c>
      <c r="B24" s="10">
        <v>1286994.9899999998</v>
      </c>
      <c r="C24" s="10">
        <v>1303353.9299999997</v>
      </c>
      <c r="D24" s="13">
        <f>C24-B24</f>
        <v>16358.939999999944</v>
      </c>
    </row>
    <row r="25" spans="1:4" ht="14.4" customHeight="1" x14ac:dyDescent="0.25">
      <c r="A25" s="12" t="s">
        <v>207</v>
      </c>
      <c r="B25" s="10">
        <v>1256656.5900000001</v>
      </c>
      <c r="C25" s="10">
        <v>1438383.01</v>
      </c>
      <c r="D25" s="13">
        <f>C25-B25</f>
        <v>181726.41999999993</v>
      </c>
    </row>
    <row r="26" spans="1:4" ht="14.4" customHeight="1" x14ac:dyDescent="0.25">
      <c r="A26" s="12" t="s">
        <v>314</v>
      </c>
      <c r="B26" s="10">
        <v>1177189.5899999999</v>
      </c>
      <c r="C26" s="10">
        <v>1660565.3399999999</v>
      </c>
      <c r="D26" s="13">
        <f>C26-B26</f>
        <v>483375.75</v>
      </c>
    </row>
    <row r="27" spans="1:4" ht="14.4" customHeight="1" x14ac:dyDescent="0.25">
      <c r="A27" s="12" t="s">
        <v>334</v>
      </c>
      <c r="B27" s="10">
        <v>1158358.79</v>
      </c>
      <c r="C27" s="10">
        <v>2356281.4499999997</v>
      </c>
      <c r="D27" s="13">
        <f>C27-B27</f>
        <v>1197922.6599999997</v>
      </c>
    </row>
    <row r="28" spans="1:4" s="4" customFormat="1" ht="14.4" customHeight="1" x14ac:dyDescent="0.25">
      <c r="A28" s="12" t="s">
        <v>186</v>
      </c>
      <c r="B28" s="10">
        <v>1069777.3899999999</v>
      </c>
      <c r="C28" s="10">
        <v>767321.34</v>
      </c>
      <c r="D28" s="13">
        <f>C28-B28</f>
        <v>-302456.04999999993</v>
      </c>
    </row>
    <row r="29" spans="1:4" s="5" customFormat="1" ht="13.8" x14ac:dyDescent="0.25">
      <c r="A29" s="12" t="s">
        <v>174</v>
      </c>
      <c r="B29" s="10">
        <v>1018462.9799999999</v>
      </c>
      <c r="C29" s="10">
        <v>942033.94000000006</v>
      </c>
      <c r="D29" s="13">
        <f>C29-B29</f>
        <v>-76429.039999999804</v>
      </c>
    </row>
    <row r="30" spans="1:4" ht="13.8" x14ac:dyDescent="0.25">
      <c r="A30" s="12" t="s">
        <v>84</v>
      </c>
      <c r="B30" s="10">
        <v>966229.58000000007</v>
      </c>
      <c r="C30" s="10">
        <v>788096.74</v>
      </c>
      <c r="D30" s="13">
        <f>C30-B30</f>
        <v>-178132.84000000008</v>
      </c>
    </row>
    <row r="31" spans="1:4" ht="13.8" x14ac:dyDescent="0.25">
      <c r="A31" s="12" t="s">
        <v>328</v>
      </c>
      <c r="B31" s="10">
        <v>899109.27</v>
      </c>
      <c r="C31" s="10">
        <v>820730.49000000011</v>
      </c>
      <c r="D31" s="13">
        <f>C31-B31</f>
        <v>-78378.779999999912</v>
      </c>
    </row>
    <row r="32" spans="1:4" ht="13.8" x14ac:dyDescent="0.25">
      <c r="A32" s="12" t="s">
        <v>179</v>
      </c>
      <c r="B32" s="10">
        <v>856146.73999999987</v>
      </c>
      <c r="C32" s="10">
        <v>643941.6</v>
      </c>
      <c r="D32" s="13">
        <f>C32-B32</f>
        <v>-212205.1399999999</v>
      </c>
    </row>
    <row r="33" spans="1:4" ht="13.8" x14ac:dyDescent="0.25">
      <c r="A33" s="12" t="s">
        <v>167</v>
      </c>
      <c r="B33" s="10">
        <v>704089.18</v>
      </c>
      <c r="C33" s="10">
        <v>618464.84000000008</v>
      </c>
      <c r="D33" s="13">
        <f>C33-B33</f>
        <v>-85624.339999999967</v>
      </c>
    </row>
    <row r="34" spans="1:4" ht="13.8" x14ac:dyDescent="0.25">
      <c r="A34" s="12" t="s">
        <v>335</v>
      </c>
      <c r="B34" s="10">
        <v>697175.41</v>
      </c>
      <c r="C34" s="10">
        <v>652993.5399999998</v>
      </c>
      <c r="D34" s="13">
        <f>C34-B34</f>
        <v>-44181.870000000228</v>
      </c>
    </row>
    <row r="35" spans="1:4" ht="13.8" x14ac:dyDescent="0.25">
      <c r="A35" s="12" t="s">
        <v>312</v>
      </c>
      <c r="B35" s="10">
        <v>695370.66999999993</v>
      </c>
      <c r="C35" s="10">
        <v>1178082.1300000001</v>
      </c>
      <c r="D35" s="13">
        <f>C35-B35</f>
        <v>482711.4600000002</v>
      </c>
    </row>
    <row r="36" spans="1:4" ht="13.8" x14ac:dyDescent="0.25">
      <c r="A36" s="12" t="s">
        <v>338</v>
      </c>
      <c r="B36" s="10">
        <v>672757.02</v>
      </c>
      <c r="C36" s="10">
        <v>520427.5</v>
      </c>
      <c r="D36" s="13">
        <f>C36-B36</f>
        <v>-152329.52000000002</v>
      </c>
    </row>
    <row r="37" spans="1:4" ht="13.8" x14ac:dyDescent="0.25">
      <c r="A37" s="12" t="s">
        <v>133</v>
      </c>
      <c r="B37" s="10">
        <v>574239.43999999994</v>
      </c>
      <c r="C37" s="10">
        <v>0</v>
      </c>
      <c r="D37" s="13">
        <f>C37-B37</f>
        <v>-574239.43999999994</v>
      </c>
    </row>
    <row r="38" spans="1:4" ht="13.8" x14ac:dyDescent="0.25">
      <c r="A38" s="12" t="s">
        <v>337</v>
      </c>
      <c r="B38" s="10">
        <v>544467.96</v>
      </c>
      <c r="C38" s="10">
        <v>321143.18</v>
      </c>
      <c r="D38" s="13">
        <f>C38-B38</f>
        <v>-223324.77999999997</v>
      </c>
    </row>
    <row r="39" spans="1:4" ht="13.8" x14ac:dyDescent="0.25">
      <c r="A39" s="12" t="s">
        <v>324</v>
      </c>
      <c r="B39" s="10">
        <v>486320.23</v>
      </c>
      <c r="C39" s="10">
        <v>1287592.5999999999</v>
      </c>
      <c r="D39" s="13">
        <f>C39-B39</f>
        <v>801272.36999999988</v>
      </c>
    </row>
    <row r="40" spans="1:4" ht="13.8" x14ac:dyDescent="0.25">
      <c r="A40" s="12" t="s">
        <v>91</v>
      </c>
      <c r="B40" s="10">
        <v>485148.52</v>
      </c>
      <c r="C40" s="10">
        <v>305537.2</v>
      </c>
      <c r="D40" s="13">
        <f>C40-B40</f>
        <v>-179611.32</v>
      </c>
    </row>
    <row r="41" spans="1:4" ht="13.8" x14ac:dyDescent="0.25">
      <c r="A41" s="12" t="s">
        <v>476</v>
      </c>
      <c r="B41" s="10">
        <v>475968.06</v>
      </c>
      <c r="C41" s="10">
        <v>576912.93000000005</v>
      </c>
      <c r="D41" s="13">
        <f>C41-B41</f>
        <v>100944.87000000005</v>
      </c>
    </row>
    <row r="42" spans="1:4" ht="13.8" x14ac:dyDescent="0.25">
      <c r="A42" s="12" t="s">
        <v>223</v>
      </c>
      <c r="B42" s="10">
        <v>462833.27</v>
      </c>
      <c r="C42" s="10">
        <v>1559978.75</v>
      </c>
      <c r="D42" s="13">
        <f>C42-B42</f>
        <v>1097145.48</v>
      </c>
    </row>
    <row r="43" spans="1:4" ht="13.8" x14ac:dyDescent="0.25">
      <c r="A43" s="12" t="s">
        <v>170</v>
      </c>
      <c r="B43" s="10">
        <v>459858.34</v>
      </c>
      <c r="C43" s="10">
        <v>492195.1</v>
      </c>
      <c r="D43" s="13">
        <f>C43-B43</f>
        <v>32336.759999999951</v>
      </c>
    </row>
    <row r="44" spans="1:4" ht="13.8" x14ac:dyDescent="0.25">
      <c r="A44" s="12" t="s">
        <v>78</v>
      </c>
      <c r="B44" s="10">
        <v>426937.31</v>
      </c>
      <c r="C44" s="10">
        <v>468774.70999999996</v>
      </c>
      <c r="D44" s="13">
        <f>C44-B44</f>
        <v>41837.399999999965</v>
      </c>
    </row>
    <row r="45" spans="1:4" ht="13.8" x14ac:dyDescent="0.25">
      <c r="A45" s="12" t="s">
        <v>483</v>
      </c>
      <c r="B45" s="10">
        <v>405704.94999999995</v>
      </c>
      <c r="C45" s="10">
        <v>654286</v>
      </c>
      <c r="D45" s="13">
        <f>C45-B45</f>
        <v>248581.05000000005</v>
      </c>
    </row>
    <row r="46" spans="1:4" ht="13.8" x14ac:dyDescent="0.25">
      <c r="A46" s="12" t="s">
        <v>220</v>
      </c>
      <c r="B46" s="10">
        <v>392516.75</v>
      </c>
      <c r="C46" s="10">
        <v>6311.74</v>
      </c>
      <c r="D46" s="13">
        <f>C46-B46</f>
        <v>-386205.01</v>
      </c>
    </row>
    <row r="47" spans="1:4" ht="13.8" x14ac:dyDescent="0.25">
      <c r="A47" s="12" t="s">
        <v>343</v>
      </c>
      <c r="B47" s="10">
        <v>361821.14</v>
      </c>
      <c r="C47" s="10">
        <v>414760.04</v>
      </c>
      <c r="D47" s="13">
        <f>C47-B47</f>
        <v>52938.899999999965</v>
      </c>
    </row>
    <row r="48" spans="1:4" ht="13.8" x14ac:dyDescent="0.25">
      <c r="A48" s="12" t="s">
        <v>571</v>
      </c>
      <c r="B48" s="10">
        <v>353807.98000000004</v>
      </c>
      <c r="C48" s="10">
        <v>16002.05</v>
      </c>
      <c r="D48" s="13">
        <f>C48-B48</f>
        <v>-337805.93000000005</v>
      </c>
    </row>
    <row r="49" spans="1:4" ht="13.8" x14ac:dyDescent="0.25">
      <c r="A49" s="12" t="s">
        <v>135</v>
      </c>
      <c r="B49" s="10">
        <v>333965.80000000005</v>
      </c>
      <c r="C49" s="10">
        <v>280226.57</v>
      </c>
      <c r="D49" s="13">
        <f>C49-B49</f>
        <v>-53739.23000000004</v>
      </c>
    </row>
    <row r="50" spans="1:4" ht="13.8" x14ac:dyDescent="0.25">
      <c r="A50" s="12" t="s">
        <v>487</v>
      </c>
      <c r="B50" s="10">
        <v>308036.3</v>
      </c>
      <c r="C50" s="10">
        <v>346514.3</v>
      </c>
      <c r="D50" s="13">
        <f>C50-B50</f>
        <v>38478</v>
      </c>
    </row>
    <row r="51" spans="1:4" ht="13.8" x14ac:dyDescent="0.25">
      <c r="A51" s="12" t="s">
        <v>330</v>
      </c>
      <c r="B51" s="10">
        <v>300236.19999999995</v>
      </c>
      <c r="C51" s="10">
        <v>623093.12</v>
      </c>
      <c r="D51" s="13">
        <f>C51-B51</f>
        <v>322856.92000000004</v>
      </c>
    </row>
    <row r="52" spans="1:4" ht="13.8" x14ac:dyDescent="0.25">
      <c r="A52" s="12" t="s">
        <v>321</v>
      </c>
      <c r="B52" s="10">
        <v>298833.64</v>
      </c>
      <c r="C52" s="10">
        <v>147359.82</v>
      </c>
      <c r="D52" s="13">
        <f>C52-B52</f>
        <v>-151473.82</v>
      </c>
    </row>
    <row r="53" spans="1:4" ht="13.8" x14ac:dyDescent="0.25">
      <c r="A53" s="12" t="s">
        <v>208</v>
      </c>
      <c r="B53" s="10">
        <v>296640.28999999998</v>
      </c>
      <c r="C53" s="10">
        <v>158230.23000000001</v>
      </c>
      <c r="D53" s="13">
        <f>C53-B53</f>
        <v>-138410.05999999997</v>
      </c>
    </row>
    <row r="54" spans="1:4" ht="13.8" x14ac:dyDescent="0.25">
      <c r="A54" s="12" t="s">
        <v>405</v>
      </c>
      <c r="B54" s="10">
        <v>283694.06</v>
      </c>
      <c r="C54" s="10">
        <v>107665.74</v>
      </c>
      <c r="D54" s="13">
        <f>C54-B54</f>
        <v>-176028.32</v>
      </c>
    </row>
    <row r="55" spans="1:4" ht="13.8" x14ac:dyDescent="0.25">
      <c r="A55" s="12" t="s">
        <v>306</v>
      </c>
      <c r="B55" s="10">
        <v>272166.45999999996</v>
      </c>
      <c r="C55" s="10">
        <v>189465.40999999997</v>
      </c>
      <c r="D55" s="13">
        <f>C55-B55</f>
        <v>-82701.049999999988</v>
      </c>
    </row>
    <row r="56" spans="1:4" ht="13.8" x14ac:dyDescent="0.25">
      <c r="A56" s="12" t="s">
        <v>448</v>
      </c>
      <c r="B56" s="10">
        <v>268211.29000000004</v>
      </c>
      <c r="C56" s="10">
        <v>332667.18</v>
      </c>
      <c r="D56" s="13">
        <f>C56-B56</f>
        <v>64455.889999999956</v>
      </c>
    </row>
    <row r="57" spans="1:4" ht="13.8" x14ac:dyDescent="0.25">
      <c r="A57" s="12" t="s">
        <v>164</v>
      </c>
      <c r="B57" s="10">
        <v>267421.27</v>
      </c>
      <c r="C57" s="10">
        <v>0</v>
      </c>
      <c r="D57" s="13">
        <f>C57-B57</f>
        <v>-267421.27</v>
      </c>
    </row>
    <row r="58" spans="1:4" ht="13.8" x14ac:dyDescent="0.25">
      <c r="A58" s="12" t="s">
        <v>303</v>
      </c>
      <c r="B58" s="10">
        <v>256704.78</v>
      </c>
      <c r="C58" s="10">
        <v>210829.02000000002</v>
      </c>
      <c r="D58" s="13">
        <f>C58-B58</f>
        <v>-45875.75999999998</v>
      </c>
    </row>
    <row r="59" spans="1:4" ht="13.8" x14ac:dyDescent="0.25">
      <c r="A59" s="12" t="s">
        <v>542</v>
      </c>
      <c r="B59" s="10">
        <v>252283.34000000003</v>
      </c>
      <c r="C59" s="10">
        <v>43352.329999999994</v>
      </c>
      <c r="D59" s="13">
        <f>C59-B59</f>
        <v>-208931.01000000004</v>
      </c>
    </row>
    <row r="60" spans="1:4" ht="13.8" x14ac:dyDescent="0.25">
      <c r="A60" s="12" t="s">
        <v>213</v>
      </c>
      <c r="B60" s="10">
        <v>249466.61000000004</v>
      </c>
      <c r="C60" s="10">
        <v>0</v>
      </c>
      <c r="D60" s="13">
        <f>C60-B60</f>
        <v>-249466.61000000004</v>
      </c>
    </row>
    <row r="61" spans="1:4" ht="13.2" x14ac:dyDescent="0.25">
      <c r="A61" s="12" t="s">
        <v>15</v>
      </c>
      <c r="B61" s="10">
        <v>249337.85</v>
      </c>
      <c r="C61" s="10">
        <v>708116.78</v>
      </c>
      <c r="D61" s="3">
        <f>C61-B61</f>
        <v>458778.93000000005</v>
      </c>
    </row>
    <row r="62" spans="1:4" ht="13.8" x14ac:dyDescent="0.25">
      <c r="A62" s="12" t="s">
        <v>336</v>
      </c>
      <c r="B62" s="10">
        <v>248993.8</v>
      </c>
      <c r="C62" s="10">
        <v>626770.94999999995</v>
      </c>
      <c r="D62" s="13">
        <f>C62-B62</f>
        <v>377777.14999999997</v>
      </c>
    </row>
    <row r="63" spans="1:4" ht="13.8" x14ac:dyDescent="0.25">
      <c r="A63" s="12" t="s">
        <v>60</v>
      </c>
      <c r="B63" s="10">
        <v>246395.07</v>
      </c>
      <c r="C63" s="10">
        <v>54762.66</v>
      </c>
      <c r="D63" s="13">
        <f>C63-B63</f>
        <v>-191632.41</v>
      </c>
    </row>
    <row r="64" spans="1:4" ht="13.8" x14ac:dyDescent="0.25">
      <c r="A64" s="12" t="s">
        <v>508</v>
      </c>
      <c r="B64" s="10">
        <v>243204.97</v>
      </c>
      <c r="C64" s="10">
        <v>89844.38</v>
      </c>
      <c r="D64" s="13">
        <f>C64-B64</f>
        <v>-153360.59</v>
      </c>
    </row>
    <row r="65" spans="1:4" ht="13.8" x14ac:dyDescent="0.25">
      <c r="A65" s="12" t="s">
        <v>155</v>
      </c>
      <c r="B65" s="10">
        <v>239620.47</v>
      </c>
      <c r="C65" s="10">
        <v>102808.56</v>
      </c>
      <c r="D65" s="13">
        <f>C65-B65</f>
        <v>-136811.91</v>
      </c>
    </row>
    <row r="66" spans="1:4" ht="13.8" x14ac:dyDescent="0.25">
      <c r="A66" s="12" t="s">
        <v>259</v>
      </c>
      <c r="B66" s="10">
        <v>236786.99</v>
      </c>
      <c r="C66" s="10">
        <v>581620.27</v>
      </c>
      <c r="D66" s="13">
        <f>C66-B66</f>
        <v>344833.28000000003</v>
      </c>
    </row>
    <row r="67" spans="1:4" ht="13.8" x14ac:dyDescent="0.25">
      <c r="A67" s="12" t="s">
        <v>134</v>
      </c>
      <c r="B67" s="10">
        <v>236486.3</v>
      </c>
      <c r="C67" s="10">
        <v>0</v>
      </c>
      <c r="D67" s="13">
        <f>C67-B67</f>
        <v>-236486.3</v>
      </c>
    </row>
    <row r="68" spans="1:4" ht="13.8" x14ac:dyDescent="0.25">
      <c r="A68" s="12" t="s">
        <v>280</v>
      </c>
      <c r="B68" s="10">
        <v>232976.33</v>
      </c>
      <c r="C68" s="10">
        <v>374114.97000000003</v>
      </c>
      <c r="D68" s="13">
        <f>C68-B68</f>
        <v>141138.64000000004</v>
      </c>
    </row>
    <row r="69" spans="1:4" ht="13.8" x14ac:dyDescent="0.25">
      <c r="A69" s="12" t="s">
        <v>230</v>
      </c>
      <c r="B69" s="10">
        <v>232226.32</v>
      </c>
      <c r="C69" s="10">
        <v>142745.29999999999</v>
      </c>
      <c r="D69" s="13">
        <f>C69-B69</f>
        <v>-89481.020000000019</v>
      </c>
    </row>
    <row r="70" spans="1:4" ht="13.8" x14ac:dyDescent="0.25">
      <c r="A70" s="12" t="s">
        <v>118</v>
      </c>
      <c r="B70" s="10">
        <v>228520.11</v>
      </c>
      <c r="C70" s="10">
        <v>105768.78</v>
      </c>
      <c r="D70" s="13">
        <f>C70-B70</f>
        <v>-122751.32999999999</v>
      </c>
    </row>
    <row r="71" spans="1:4" ht="13.8" x14ac:dyDescent="0.25">
      <c r="A71" s="12" t="s">
        <v>531</v>
      </c>
      <c r="B71" s="10">
        <v>225511.27999999997</v>
      </c>
      <c r="C71" s="10">
        <v>111956.32</v>
      </c>
      <c r="D71" s="13">
        <f>C71-B71</f>
        <v>-113554.95999999996</v>
      </c>
    </row>
    <row r="72" spans="1:4" ht="13.8" x14ac:dyDescent="0.25">
      <c r="A72" s="12" t="s">
        <v>452</v>
      </c>
      <c r="B72" s="10">
        <v>221247.22</v>
      </c>
      <c r="C72" s="10">
        <v>0</v>
      </c>
      <c r="D72" s="13">
        <f>C72-B72</f>
        <v>-221247.22</v>
      </c>
    </row>
    <row r="73" spans="1:4" ht="13.8" x14ac:dyDescent="0.25">
      <c r="A73" s="12" t="s">
        <v>247</v>
      </c>
      <c r="B73" s="10">
        <v>214241.65000000002</v>
      </c>
      <c r="C73" s="10">
        <v>330216.39000000007</v>
      </c>
      <c r="D73" s="13">
        <f>C73-B73</f>
        <v>115974.74000000005</v>
      </c>
    </row>
    <row r="74" spans="1:4" ht="13.8" x14ac:dyDescent="0.25">
      <c r="A74" s="12" t="s">
        <v>51</v>
      </c>
      <c r="B74" s="10">
        <v>206155.18</v>
      </c>
      <c r="C74" s="10">
        <v>208917.84</v>
      </c>
      <c r="D74" s="13">
        <f>C74-B74</f>
        <v>2762.6600000000035</v>
      </c>
    </row>
    <row r="75" spans="1:4" ht="13.8" x14ac:dyDescent="0.25">
      <c r="A75" s="12" t="s">
        <v>323</v>
      </c>
      <c r="B75" s="10">
        <v>206141.99</v>
      </c>
      <c r="C75" s="10">
        <v>105481.7</v>
      </c>
      <c r="D75" s="13">
        <f>C75-B75</f>
        <v>-100660.29</v>
      </c>
    </row>
    <row r="76" spans="1:4" ht="13.8" x14ac:dyDescent="0.25">
      <c r="A76" s="12" t="s">
        <v>512</v>
      </c>
      <c r="B76" s="10">
        <v>201112.46</v>
      </c>
      <c r="C76" s="10">
        <v>256320.29000000004</v>
      </c>
      <c r="D76" s="13">
        <f>C76-B76</f>
        <v>55207.830000000045</v>
      </c>
    </row>
    <row r="77" spans="1:4" ht="13.8" x14ac:dyDescent="0.25">
      <c r="A77" s="12" t="s">
        <v>168</v>
      </c>
      <c r="B77" s="10">
        <v>195683.71</v>
      </c>
      <c r="C77" s="10">
        <v>190702.75</v>
      </c>
      <c r="D77" s="13">
        <f>C77-B77</f>
        <v>-4980.9599999999919</v>
      </c>
    </row>
    <row r="78" spans="1:4" ht="13.8" x14ac:dyDescent="0.25">
      <c r="A78" s="12" t="s">
        <v>188</v>
      </c>
      <c r="B78" s="10">
        <v>194347.03</v>
      </c>
      <c r="C78" s="10">
        <v>169528.76</v>
      </c>
      <c r="D78" s="13">
        <f>C78-B78</f>
        <v>-24818.26999999999</v>
      </c>
    </row>
    <row r="79" spans="1:4" ht="13.8" x14ac:dyDescent="0.25">
      <c r="A79" s="12" t="s">
        <v>463</v>
      </c>
      <c r="B79" s="10">
        <v>193794.35</v>
      </c>
      <c r="C79" s="10">
        <v>239139.28999999998</v>
      </c>
      <c r="D79" s="13">
        <f>C79-B79</f>
        <v>45344.939999999973</v>
      </c>
    </row>
    <row r="80" spans="1:4" ht="13.8" x14ac:dyDescent="0.25">
      <c r="A80" s="12" t="s">
        <v>553</v>
      </c>
      <c r="B80" s="10">
        <v>193195.01</v>
      </c>
      <c r="C80" s="10">
        <v>247708.11000000002</v>
      </c>
      <c r="D80" s="13">
        <f>C80-B80</f>
        <v>54513.100000000006</v>
      </c>
    </row>
    <row r="81" spans="1:4" ht="13.8" x14ac:dyDescent="0.25">
      <c r="A81" s="12" t="s">
        <v>96</v>
      </c>
      <c r="B81" s="10">
        <v>186224.45</v>
      </c>
      <c r="C81" s="10">
        <v>247927.3</v>
      </c>
      <c r="D81" s="13">
        <f>C81-B81</f>
        <v>61702.849999999977</v>
      </c>
    </row>
    <row r="82" spans="1:4" ht="13.2" x14ac:dyDescent="0.25">
      <c r="A82" s="12" t="s">
        <v>13</v>
      </c>
      <c r="B82" s="10">
        <v>184959.31</v>
      </c>
      <c r="C82" s="10">
        <v>235106.94</v>
      </c>
      <c r="D82" s="3">
        <f>C82-B82</f>
        <v>50147.630000000005</v>
      </c>
    </row>
    <row r="83" spans="1:4" ht="13.8" x14ac:dyDescent="0.25">
      <c r="A83" s="12" t="s">
        <v>319</v>
      </c>
      <c r="B83" s="10">
        <v>183877.29</v>
      </c>
      <c r="C83" s="10">
        <v>130432.47</v>
      </c>
      <c r="D83" s="13">
        <f>C83-B83</f>
        <v>-53444.820000000007</v>
      </c>
    </row>
    <row r="84" spans="1:4" ht="13.8" x14ac:dyDescent="0.25">
      <c r="A84" s="12" t="s">
        <v>70</v>
      </c>
      <c r="B84" s="10">
        <v>182131.06</v>
      </c>
      <c r="C84" s="10">
        <v>160130.34999999998</v>
      </c>
      <c r="D84" s="13">
        <f>C84-B84</f>
        <v>-22000.710000000021</v>
      </c>
    </row>
    <row r="85" spans="1:4" ht="13.8" x14ac:dyDescent="0.25">
      <c r="A85" s="12" t="s">
        <v>178</v>
      </c>
      <c r="B85" s="10">
        <v>175763.96</v>
      </c>
      <c r="C85" s="10">
        <v>183131.72</v>
      </c>
      <c r="D85" s="13">
        <f>C85-B85</f>
        <v>7367.7600000000093</v>
      </c>
    </row>
    <row r="86" spans="1:4" ht="13.8" x14ac:dyDescent="0.25">
      <c r="A86" s="12" t="s">
        <v>107</v>
      </c>
      <c r="B86" s="10">
        <v>169539.22999999998</v>
      </c>
      <c r="C86" s="10">
        <v>231769.96</v>
      </c>
      <c r="D86" s="13">
        <f>C86-B86</f>
        <v>62230.73000000001</v>
      </c>
    </row>
    <row r="87" spans="1:4" ht="13.8" x14ac:dyDescent="0.25">
      <c r="A87" s="12" t="s">
        <v>492</v>
      </c>
      <c r="B87" s="10">
        <v>168639.30000000002</v>
      </c>
      <c r="C87" s="10">
        <v>159507.21</v>
      </c>
      <c r="D87" s="13">
        <f>C87-B87</f>
        <v>-9132.0900000000256</v>
      </c>
    </row>
    <row r="88" spans="1:4" ht="13.8" x14ac:dyDescent="0.25">
      <c r="A88" s="12" t="s">
        <v>160</v>
      </c>
      <c r="B88" s="10">
        <v>168609.34999999998</v>
      </c>
      <c r="C88" s="10">
        <v>460920.10000000003</v>
      </c>
      <c r="D88" s="13">
        <f>C88-B88</f>
        <v>292310.75000000006</v>
      </c>
    </row>
    <row r="89" spans="1:4" ht="13.8" x14ac:dyDescent="0.25">
      <c r="A89" s="12" t="s">
        <v>478</v>
      </c>
      <c r="B89" s="10">
        <v>168463.83000000002</v>
      </c>
      <c r="C89" s="10">
        <v>259617.3</v>
      </c>
      <c r="D89" s="13">
        <f>C89-B89</f>
        <v>91153.469999999972</v>
      </c>
    </row>
    <row r="90" spans="1:4" ht="13.8" x14ac:dyDescent="0.25">
      <c r="A90" s="12" t="s">
        <v>365</v>
      </c>
      <c r="B90" s="10">
        <v>166538.47</v>
      </c>
      <c r="C90" s="10">
        <v>140193.61000000002</v>
      </c>
      <c r="D90" s="13">
        <f>C90-B90</f>
        <v>-26344.859999999986</v>
      </c>
    </row>
    <row r="91" spans="1:4" ht="13.8" x14ac:dyDescent="0.25">
      <c r="A91" s="12" t="s">
        <v>127</v>
      </c>
      <c r="B91" s="10">
        <v>163553.22</v>
      </c>
      <c r="C91" s="10">
        <v>251186.85</v>
      </c>
      <c r="D91" s="13">
        <f>C91-B91</f>
        <v>87633.63</v>
      </c>
    </row>
    <row r="92" spans="1:4" ht="13.8" x14ac:dyDescent="0.25">
      <c r="A92" s="12" t="s">
        <v>548</v>
      </c>
      <c r="B92" s="10">
        <v>160117.77000000002</v>
      </c>
      <c r="C92" s="10">
        <v>152303.51</v>
      </c>
      <c r="D92" s="13">
        <f>C92-B92</f>
        <v>-7814.2600000000093</v>
      </c>
    </row>
    <row r="93" spans="1:4" ht="13.8" x14ac:dyDescent="0.25">
      <c r="A93" s="12" t="s">
        <v>249</v>
      </c>
      <c r="B93" s="10">
        <v>155456.53999999998</v>
      </c>
      <c r="C93" s="10">
        <v>31704.989999999998</v>
      </c>
      <c r="D93" s="13">
        <f>C93-B93</f>
        <v>-123751.54999999999</v>
      </c>
    </row>
    <row r="94" spans="1:4" ht="13.8" x14ac:dyDescent="0.25">
      <c r="A94" s="12" t="s">
        <v>287</v>
      </c>
      <c r="B94" s="10">
        <v>152302.47</v>
      </c>
      <c r="C94" s="10">
        <v>136525.92000000001</v>
      </c>
      <c r="D94" s="13">
        <f>C94-B94</f>
        <v>-15776.549999999988</v>
      </c>
    </row>
    <row r="95" spans="1:4" ht="13.8" x14ac:dyDescent="0.25">
      <c r="A95" s="12" t="s">
        <v>166</v>
      </c>
      <c r="B95" s="10">
        <v>151862.48000000001</v>
      </c>
      <c r="C95" s="10">
        <v>120976.71</v>
      </c>
      <c r="D95" s="13">
        <f>C95-B95</f>
        <v>-30885.770000000004</v>
      </c>
    </row>
    <row r="96" spans="1:4" ht="13.8" x14ac:dyDescent="0.25">
      <c r="A96" s="12" t="s">
        <v>48</v>
      </c>
      <c r="B96" s="10">
        <v>150805.54999999999</v>
      </c>
      <c r="C96" s="10">
        <v>47799.96</v>
      </c>
      <c r="D96" s="13">
        <f>C96-B96</f>
        <v>-103005.59</v>
      </c>
    </row>
    <row r="97" spans="1:4" ht="13.8" x14ac:dyDescent="0.25">
      <c r="A97" s="12" t="s">
        <v>496</v>
      </c>
      <c r="B97" s="10">
        <v>150639.23000000001</v>
      </c>
      <c r="C97" s="10">
        <v>13298.99</v>
      </c>
      <c r="D97" s="13">
        <f>C97-B97</f>
        <v>-137340.24000000002</v>
      </c>
    </row>
    <row r="98" spans="1:4" ht="13.8" x14ac:dyDescent="0.25">
      <c r="A98" s="12" t="s">
        <v>93</v>
      </c>
      <c r="B98" s="10">
        <v>148313.09</v>
      </c>
      <c r="C98" s="10">
        <v>124516.63</v>
      </c>
      <c r="D98" s="13">
        <f>C98-B98</f>
        <v>-23796.459999999992</v>
      </c>
    </row>
    <row r="99" spans="1:4" ht="13.8" x14ac:dyDescent="0.25">
      <c r="A99" s="12" t="s">
        <v>43</v>
      </c>
      <c r="B99" s="10">
        <v>147752.19</v>
      </c>
      <c r="C99" s="10">
        <v>0</v>
      </c>
      <c r="D99" s="13">
        <f>C99-B99</f>
        <v>-147752.19</v>
      </c>
    </row>
    <row r="100" spans="1:4" ht="13.8" x14ac:dyDescent="0.25">
      <c r="A100" s="12" t="s">
        <v>156</v>
      </c>
      <c r="B100" s="10">
        <v>145481.65</v>
      </c>
      <c r="C100" s="10">
        <v>179471.06</v>
      </c>
      <c r="D100" s="13">
        <f>C100-B100</f>
        <v>33989.410000000003</v>
      </c>
    </row>
    <row r="101" spans="1:4" ht="13.8" x14ac:dyDescent="0.25">
      <c r="A101" s="12" t="s">
        <v>221</v>
      </c>
      <c r="B101" s="10">
        <v>141116.4</v>
      </c>
      <c r="C101" s="10">
        <v>206866.18</v>
      </c>
      <c r="D101" s="13">
        <f>C101-B101</f>
        <v>65749.78</v>
      </c>
    </row>
    <row r="102" spans="1:4" ht="13.8" x14ac:dyDescent="0.25">
      <c r="A102" s="12" t="s">
        <v>236</v>
      </c>
      <c r="B102" s="10">
        <v>140853.19</v>
      </c>
      <c r="C102" s="10">
        <v>131811.07999999999</v>
      </c>
      <c r="D102" s="13">
        <f>C102-B102</f>
        <v>-9042.1100000000151</v>
      </c>
    </row>
    <row r="103" spans="1:4" ht="13.8" x14ac:dyDescent="0.25">
      <c r="A103" s="12" t="s">
        <v>196</v>
      </c>
      <c r="B103" s="10">
        <v>137790.45000000001</v>
      </c>
      <c r="C103" s="10">
        <v>216702.4</v>
      </c>
      <c r="D103" s="13">
        <f>C103-B103</f>
        <v>78911.949999999983</v>
      </c>
    </row>
    <row r="104" spans="1:4" ht="13.8" x14ac:dyDescent="0.25">
      <c r="A104" s="12" t="s">
        <v>92</v>
      </c>
      <c r="B104" s="10">
        <v>135366.04</v>
      </c>
      <c r="C104" s="10">
        <v>131912</v>
      </c>
      <c r="D104" s="13">
        <f>C104-B104</f>
        <v>-3454.0400000000081</v>
      </c>
    </row>
    <row r="105" spans="1:4" ht="13.8" x14ac:dyDescent="0.25">
      <c r="A105" s="12" t="s">
        <v>332</v>
      </c>
      <c r="B105" s="10">
        <v>135206.15</v>
      </c>
      <c r="C105" s="10">
        <v>276346.40000000002</v>
      </c>
      <c r="D105" s="13">
        <f>C105-B105</f>
        <v>141140.25000000003</v>
      </c>
    </row>
    <row r="106" spans="1:4" ht="13.8" x14ac:dyDescent="0.25">
      <c r="A106" s="12" t="s">
        <v>242</v>
      </c>
      <c r="B106" s="10">
        <v>133574.39999999999</v>
      </c>
      <c r="C106" s="10">
        <v>118986.33</v>
      </c>
      <c r="D106" s="13">
        <f>C106-B106</f>
        <v>-14588.069999999992</v>
      </c>
    </row>
    <row r="107" spans="1:4" ht="13.8" x14ac:dyDescent="0.25">
      <c r="A107" s="12" t="s">
        <v>276</v>
      </c>
      <c r="B107" s="10">
        <v>133466.95000000001</v>
      </c>
      <c r="C107" s="10">
        <v>189990.78</v>
      </c>
      <c r="D107" s="13">
        <f>C107-B107</f>
        <v>56523.829999999987</v>
      </c>
    </row>
    <row r="108" spans="1:4" ht="13.8" x14ac:dyDescent="0.25">
      <c r="A108" s="12" t="s">
        <v>371</v>
      </c>
      <c r="B108" s="10">
        <v>132863.18</v>
      </c>
      <c r="C108" s="10">
        <v>111292.27</v>
      </c>
      <c r="D108" s="13">
        <f>C108-B108</f>
        <v>-21570.909999999989</v>
      </c>
    </row>
    <row r="109" spans="1:4" ht="13.8" x14ac:dyDescent="0.25">
      <c r="A109" s="12" t="s">
        <v>204</v>
      </c>
      <c r="B109" s="10">
        <v>127165.39</v>
      </c>
      <c r="C109" s="10">
        <v>42942.720000000001</v>
      </c>
      <c r="D109" s="13">
        <f>C109-B109</f>
        <v>-84222.67</v>
      </c>
    </row>
    <row r="110" spans="1:4" ht="13.8" x14ac:dyDescent="0.25">
      <c r="A110" s="12" t="s">
        <v>418</v>
      </c>
      <c r="B110" s="10">
        <v>124885.5</v>
      </c>
      <c r="C110" s="10">
        <v>92951.81</v>
      </c>
      <c r="D110" s="13">
        <f>C110-B110</f>
        <v>-31933.690000000002</v>
      </c>
    </row>
    <row r="111" spans="1:4" ht="13.8" x14ac:dyDescent="0.25">
      <c r="A111" s="12" t="s">
        <v>522</v>
      </c>
      <c r="B111" s="10">
        <v>124148.76000000001</v>
      </c>
      <c r="C111" s="10">
        <v>139382.95000000001</v>
      </c>
      <c r="D111" s="13">
        <f>C111-B111</f>
        <v>15234.190000000002</v>
      </c>
    </row>
    <row r="112" spans="1:4" ht="13.8" x14ac:dyDescent="0.25">
      <c r="A112" s="12" t="s">
        <v>545</v>
      </c>
      <c r="B112" s="10">
        <v>119541.24</v>
      </c>
      <c r="C112" s="10">
        <v>114101.84</v>
      </c>
      <c r="D112" s="13">
        <f>C112-B112</f>
        <v>-5439.4000000000087</v>
      </c>
    </row>
    <row r="113" spans="1:4" ht="13.8" x14ac:dyDescent="0.25">
      <c r="A113" s="12" t="s">
        <v>260</v>
      </c>
      <c r="B113" s="10">
        <v>114848.45000000001</v>
      </c>
      <c r="C113" s="10">
        <v>61736.86</v>
      </c>
      <c r="D113" s="13">
        <f>C113-B113</f>
        <v>-53111.590000000011</v>
      </c>
    </row>
    <row r="114" spans="1:4" ht="13.8" x14ac:dyDescent="0.25">
      <c r="A114" s="12" t="s">
        <v>315</v>
      </c>
      <c r="B114" s="10">
        <v>113610.02</v>
      </c>
      <c r="C114" s="10">
        <v>128079.5</v>
      </c>
      <c r="D114" s="13">
        <f>C114-B114</f>
        <v>14469.479999999996</v>
      </c>
    </row>
    <row r="115" spans="1:4" ht="13.8" x14ac:dyDescent="0.25">
      <c r="A115" s="12" t="s">
        <v>239</v>
      </c>
      <c r="B115" s="10">
        <v>113586.23</v>
      </c>
      <c r="C115" s="10">
        <v>111825.58</v>
      </c>
      <c r="D115" s="13">
        <f>C115-B115</f>
        <v>-1760.6499999999942</v>
      </c>
    </row>
    <row r="116" spans="1:4" ht="13.2" x14ac:dyDescent="0.25">
      <c r="A116" s="12" t="s">
        <v>10</v>
      </c>
      <c r="B116" s="10">
        <v>113343.78000000001</v>
      </c>
      <c r="C116" s="10">
        <v>244472.13</v>
      </c>
      <c r="D116" s="3">
        <f>C116-B116</f>
        <v>131128.34999999998</v>
      </c>
    </row>
    <row r="117" spans="1:4" ht="13.8" x14ac:dyDescent="0.25">
      <c r="A117" s="12" t="s">
        <v>407</v>
      </c>
      <c r="B117" s="10">
        <v>112278.01</v>
      </c>
      <c r="C117" s="10">
        <v>126558.88</v>
      </c>
      <c r="D117" s="13">
        <f>C117-B117</f>
        <v>14280.87000000001</v>
      </c>
    </row>
    <row r="118" spans="1:4" ht="13.8" x14ac:dyDescent="0.25">
      <c r="A118" s="12" t="s">
        <v>235</v>
      </c>
      <c r="B118" s="10">
        <v>108298.33</v>
      </c>
      <c r="C118" s="10">
        <v>78948.06</v>
      </c>
      <c r="D118" s="13">
        <f>C118-B118</f>
        <v>-29350.270000000004</v>
      </c>
    </row>
    <row r="119" spans="1:4" ht="13.8" x14ac:dyDescent="0.25">
      <c r="A119" s="12" t="s">
        <v>488</v>
      </c>
      <c r="B119" s="10">
        <v>106414.3</v>
      </c>
      <c r="C119" s="10">
        <v>212450.05</v>
      </c>
      <c r="D119" s="13">
        <f>C119-B119</f>
        <v>106035.74999999999</v>
      </c>
    </row>
    <row r="120" spans="1:4" ht="13.8" x14ac:dyDescent="0.25">
      <c r="A120" s="12" t="s">
        <v>475</v>
      </c>
      <c r="B120" s="10">
        <v>105178.21</v>
      </c>
      <c r="C120" s="10">
        <v>142641.80000000002</v>
      </c>
      <c r="D120" s="13">
        <f>C120-B120</f>
        <v>37463.590000000011</v>
      </c>
    </row>
    <row r="121" spans="1:4" ht="13.8" x14ac:dyDescent="0.25">
      <c r="A121" s="12" t="s">
        <v>379</v>
      </c>
      <c r="B121" s="10">
        <v>103687.23</v>
      </c>
      <c r="C121" s="10">
        <v>129554.4</v>
      </c>
      <c r="D121" s="13">
        <f>C121-B121</f>
        <v>25867.17</v>
      </c>
    </row>
    <row r="122" spans="1:4" ht="13.8" x14ac:dyDescent="0.25">
      <c r="A122" s="12" t="s">
        <v>229</v>
      </c>
      <c r="B122" s="10">
        <v>102209.3</v>
      </c>
      <c r="C122" s="10">
        <v>60284.37</v>
      </c>
      <c r="D122" s="13">
        <f>C122-B122</f>
        <v>-41924.93</v>
      </c>
    </row>
    <row r="123" spans="1:4" ht="13.8" x14ac:dyDescent="0.25">
      <c r="A123" s="12" t="s">
        <v>129</v>
      </c>
      <c r="B123" s="10">
        <v>100660.3</v>
      </c>
      <c r="C123" s="10">
        <v>108414.69</v>
      </c>
      <c r="D123" s="13">
        <f>C123-B123</f>
        <v>7754.3899999999994</v>
      </c>
    </row>
    <row r="124" spans="1:4" ht="13.8" x14ac:dyDescent="0.25">
      <c r="A124" s="12" t="s">
        <v>214</v>
      </c>
      <c r="B124" s="10">
        <v>97302.06</v>
      </c>
      <c r="C124" s="10">
        <v>117602.92</v>
      </c>
      <c r="D124" s="13">
        <f>C124-B124</f>
        <v>20300.86</v>
      </c>
    </row>
    <row r="125" spans="1:4" ht="13.8" x14ac:dyDescent="0.25">
      <c r="A125" s="12" t="s">
        <v>272</v>
      </c>
      <c r="B125" s="10">
        <v>94804.06</v>
      </c>
      <c r="C125" s="10">
        <v>93161.23</v>
      </c>
      <c r="D125" s="13">
        <f>C125-B125</f>
        <v>-1642.8300000000017</v>
      </c>
    </row>
    <row r="126" spans="1:4" ht="13.8" x14ac:dyDescent="0.25">
      <c r="A126" s="12" t="s">
        <v>386</v>
      </c>
      <c r="B126" s="10">
        <v>94000.87</v>
      </c>
      <c r="C126" s="10">
        <v>30964.29</v>
      </c>
      <c r="D126" s="13">
        <f>C126-B126</f>
        <v>-63036.579999999994</v>
      </c>
    </row>
    <row r="127" spans="1:4" ht="13.8" x14ac:dyDescent="0.25">
      <c r="A127" s="12" t="s">
        <v>145</v>
      </c>
      <c r="B127" s="10">
        <v>93164.29</v>
      </c>
      <c r="C127" s="10">
        <v>187997.36000000002</v>
      </c>
      <c r="D127" s="13">
        <f>C127-B127</f>
        <v>94833.070000000022</v>
      </c>
    </row>
    <row r="128" spans="1:4" ht="13.8" x14ac:dyDescent="0.25">
      <c r="A128" s="12" t="s">
        <v>482</v>
      </c>
      <c r="B128" s="10">
        <v>92822.86</v>
      </c>
      <c r="C128" s="10">
        <v>39.340000000000003</v>
      </c>
      <c r="D128" s="13">
        <f>C128-B128</f>
        <v>-92783.52</v>
      </c>
    </row>
    <row r="129" spans="1:4" ht="13.8" x14ac:dyDescent="0.25">
      <c r="A129" s="12" t="s">
        <v>576</v>
      </c>
      <c r="B129" s="10">
        <v>92297.48000000001</v>
      </c>
      <c r="C129" s="10">
        <v>232508.53999999998</v>
      </c>
      <c r="D129" s="13">
        <f>C129-B129</f>
        <v>140211.05999999997</v>
      </c>
    </row>
    <row r="130" spans="1:4" ht="13.8" x14ac:dyDescent="0.25">
      <c r="A130" s="12" t="s">
        <v>472</v>
      </c>
      <c r="B130" s="10">
        <v>91877.73</v>
      </c>
      <c r="C130" s="10">
        <v>23637.32</v>
      </c>
      <c r="D130" s="13">
        <f>C130-B130</f>
        <v>-68240.41</v>
      </c>
    </row>
    <row r="131" spans="1:4" ht="13.8" x14ac:dyDescent="0.25">
      <c r="A131" s="12" t="s">
        <v>99</v>
      </c>
      <c r="B131" s="10">
        <v>90175.01</v>
      </c>
      <c r="C131" s="10">
        <v>31112.409999999996</v>
      </c>
      <c r="D131" s="13">
        <f>C131-B131</f>
        <v>-59062.6</v>
      </c>
    </row>
    <row r="132" spans="1:4" ht="13.8" x14ac:dyDescent="0.25">
      <c r="A132" s="12" t="s">
        <v>538</v>
      </c>
      <c r="B132" s="10">
        <v>88072.799999999988</v>
      </c>
      <c r="C132" s="10">
        <v>139620.98000000001</v>
      </c>
      <c r="D132" s="13">
        <f>C132-B132</f>
        <v>51548.180000000022</v>
      </c>
    </row>
    <row r="133" spans="1:4" ht="13.8" x14ac:dyDescent="0.25">
      <c r="A133" s="12" t="s">
        <v>113</v>
      </c>
      <c r="B133" s="10">
        <v>87886.39</v>
      </c>
      <c r="C133" s="10">
        <v>80875.22</v>
      </c>
      <c r="D133" s="13">
        <f>C133-B133</f>
        <v>-7011.1699999999983</v>
      </c>
    </row>
    <row r="134" spans="1:4" ht="13.8" x14ac:dyDescent="0.25">
      <c r="A134" s="12" t="s">
        <v>539</v>
      </c>
      <c r="B134" s="10">
        <v>84516.67</v>
      </c>
      <c r="C134" s="10">
        <v>14215.11</v>
      </c>
      <c r="D134" s="13">
        <f>C134-B134</f>
        <v>-70301.56</v>
      </c>
    </row>
    <row r="135" spans="1:4" ht="13.8" x14ac:dyDescent="0.25">
      <c r="A135" s="12" t="s">
        <v>554</v>
      </c>
      <c r="B135" s="10">
        <v>83320.23</v>
      </c>
      <c r="C135" s="10">
        <v>25788.240000000002</v>
      </c>
      <c r="D135" s="13">
        <f>C135-B135</f>
        <v>-57531.989999999991</v>
      </c>
    </row>
    <row r="136" spans="1:4" ht="13.8" x14ac:dyDescent="0.25">
      <c r="A136" s="12" t="s">
        <v>502</v>
      </c>
      <c r="B136" s="10">
        <v>82797.62000000001</v>
      </c>
      <c r="C136" s="10">
        <v>67641.820000000007</v>
      </c>
      <c r="D136" s="13">
        <f>C136-B136</f>
        <v>-15155.800000000003</v>
      </c>
    </row>
    <row r="137" spans="1:4" ht="13.8" x14ac:dyDescent="0.25">
      <c r="A137" s="12" t="s">
        <v>111</v>
      </c>
      <c r="B137" s="10">
        <v>82763.59</v>
      </c>
      <c r="C137" s="10">
        <v>61902.12</v>
      </c>
      <c r="D137" s="13">
        <f>C137-B137</f>
        <v>-20861.469999999994</v>
      </c>
    </row>
    <row r="138" spans="1:4" ht="13.8" x14ac:dyDescent="0.25">
      <c r="A138" s="12" t="s">
        <v>473</v>
      </c>
      <c r="B138" s="10">
        <v>79595.06</v>
      </c>
      <c r="C138" s="10">
        <v>0</v>
      </c>
      <c r="D138" s="13">
        <f>C138-B138</f>
        <v>-79595.06</v>
      </c>
    </row>
    <row r="139" spans="1:4" ht="13.8" x14ac:dyDescent="0.25">
      <c r="A139" s="12" t="s">
        <v>225</v>
      </c>
      <c r="B139" s="10">
        <v>79325.94</v>
      </c>
      <c r="C139" s="10">
        <v>-1508.06</v>
      </c>
      <c r="D139" s="13">
        <f>C139-B139</f>
        <v>-80834</v>
      </c>
    </row>
    <row r="140" spans="1:4" ht="13.8" x14ac:dyDescent="0.25">
      <c r="A140" s="12" t="s">
        <v>551</v>
      </c>
      <c r="B140" s="10">
        <v>76552.55</v>
      </c>
      <c r="C140" s="10">
        <v>199.58</v>
      </c>
      <c r="D140" s="13">
        <f>C140-B140</f>
        <v>-76352.97</v>
      </c>
    </row>
    <row r="141" spans="1:4" ht="13.8" x14ac:dyDescent="0.25">
      <c r="A141" s="12" t="s">
        <v>421</v>
      </c>
      <c r="B141" s="10">
        <v>75906.41</v>
      </c>
      <c r="C141" s="10">
        <v>65421.67</v>
      </c>
      <c r="D141" s="13">
        <f>C141-B141</f>
        <v>-10484.740000000005</v>
      </c>
    </row>
    <row r="142" spans="1:4" ht="13.2" x14ac:dyDescent="0.25">
      <c r="A142" s="12" t="s">
        <v>21</v>
      </c>
      <c r="B142" s="10">
        <v>75359.06</v>
      </c>
      <c r="C142" s="10">
        <v>52814.930000000008</v>
      </c>
      <c r="D142" s="3">
        <f>C142-B142</f>
        <v>-22544.12999999999</v>
      </c>
    </row>
    <row r="143" spans="1:4" ht="13.8" x14ac:dyDescent="0.25">
      <c r="A143" s="12" t="s">
        <v>340</v>
      </c>
      <c r="B143" s="10">
        <v>75343.829999999987</v>
      </c>
      <c r="C143" s="10">
        <v>21973.73</v>
      </c>
      <c r="D143" s="13">
        <f>C143-B143</f>
        <v>-53370.099999999991</v>
      </c>
    </row>
    <row r="144" spans="1:4" ht="13.8" x14ac:dyDescent="0.25">
      <c r="A144" s="12" t="s">
        <v>271</v>
      </c>
      <c r="B144" s="10">
        <v>75324.44</v>
      </c>
      <c r="C144" s="10">
        <v>63535.560000000005</v>
      </c>
      <c r="D144" s="13">
        <f>C144-B144</f>
        <v>-11788.879999999997</v>
      </c>
    </row>
    <row r="145" spans="1:4" ht="13.8" x14ac:dyDescent="0.25">
      <c r="A145" s="12" t="s">
        <v>302</v>
      </c>
      <c r="B145" s="10">
        <v>73823.75</v>
      </c>
      <c r="C145" s="10">
        <v>102271.68000000001</v>
      </c>
      <c r="D145" s="13">
        <f>C145-B145</f>
        <v>28447.930000000008</v>
      </c>
    </row>
    <row r="146" spans="1:4" ht="13.8" x14ac:dyDescent="0.25">
      <c r="A146" s="12" t="s">
        <v>101</v>
      </c>
      <c r="B146" s="10">
        <v>72222.350000000006</v>
      </c>
      <c r="C146" s="10">
        <v>168965.03</v>
      </c>
      <c r="D146" s="13">
        <f>C146-B146</f>
        <v>96742.68</v>
      </c>
    </row>
    <row r="147" spans="1:4" ht="13.8" x14ac:dyDescent="0.25">
      <c r="A147" s="12" t="s">
        <v>569</v>
      </c>
      <c r="B147" s="10">
        <v>71378.38</v>
      </c>
      <c r="C147" s="10">
        <v>99863.06</v>
      </c>
      <c r="D147" s="13">
        <f>C147-B147</f>
        <v>28484.679999999993</v>
      </c>
    </row>
    <row r="148" spans="1:4" ht="13.8" x14ac:dyDescent="0.25">
      <c r="A148" s="12" t="s">
        <v>491</v>
      </c>
      <c r="B148" s="10">
        <v>70636.95</v>
      </c>
      <c r="C148" s="10">
        <v>73506.209999999992</v>
      </c>
      <c r="D148" s="13">
        <f>C148-B148</f>
        <v>2869.2599999999948</v>
      </c>
    </row>
    <row r="149" spans="1:4" ht="13.8" x14ac:dyDescent="0.25">
      <c r="A149" s="12" t="s">
        <v>142</v>
      </c>
      <c r="B149" s="10">
        <v>70437.22</v>
      </c>
      <c r="C149" s="10">
        <v>-5909.15</v>
      </c>
      <c r="D149" s="13">
        <f>C149-B149</f>
        <v>-76346.37</v>
      </c>
    </row>
    <row r="150" spans="1:4" ht="13.8" x14ac:dyDescent="0.25">
      <c r="A150" s="12" t="s">
        <v>441</v>
      </c>
      <c r="B150" s="10">
        <v>70150.22</v>
      </c>
      <c r="C150" s="10">
        <v>2179.5</v>
      </c>
      <c r="D150" s="13">
        <f>C150-B150</f>
        <v>-67970.720000000001</v>
      </c>
    </row>
    <row r="151" spans="1:4" ht="13.8" x14ac:dyDescent="0.25">
      <c r="A151" s="12" t="s">
        <v>171</v>
      </c>
      <c r="B151" s="10">
        <v>69826.83</v>
      </c>
      <c r="C151" s="10">
        <v>33144.86</v>
      </c>
      <c r="D151" s="13">
        <f>C151-B151</f>
        <v>-36681.97</v>
      </c>
    </row>
    <row r="152" spans="1:4" ht="13.8" x14ac:dyDescent="0.25">
      <c r="A152" s="12" t="s">
        <v>218</v>
      </c>
      <c r="B152" s="10">
        <v>69618.83</v>
      </c>
      <c r="C152" s="10">
        <v>56709.120000000003</v>
      </c>
      <c r="D152" s="13">
        <f>C152-B152</f>
        <v>-12909.71</v>
      </c>
    </row>
    <row r="153" spans="1:4" ht="13.8" x14ac:dyDescent="0.25">
      <c r="A153" s="12" t="s">
        <v>360</v>
      </c>
      <c r="B153" s="10">
        <v>69121.42</v>
      </c>
      <c r="C153" s="10">
        <v>32591.81</v>
      </c>
      <c r="D153" s="13">
        <f>C153-B153</f>
        <v>-36529.61</v>
      </c>
    </row>
    <row r="154" spans="1:4" ht="13.8" x14ac:dyDescent="0.25">
      <c r="A154" s="12" t="s">
        <v>73</v>
      </c>
      <c r="B154" s="10">
        <v>68119.81</v>
      </c>
      <c r="C154" s="10">
        <v>14687.13</v>
      </c>
      <c r="D154" s="13">
        <f>C154-B154</f>
        <v>-53432.68</v>
      </c>
    </row>
    <row r="155" spans="1:4" ht="13.8" x14ac:dyDescent="0.25">
      <c r="A155" s="12" t="s">
        <v>244</v>
      </c>
      <c r="B155" s="10">
        <v>67979.05</v>
      </c>
      <c r="C155" s="10">
        <v>57916.9</v>
      </c>
      <c r="D155" s="13">
        <f>C155-B155</f>
        <v>-10062.150000000001</v>
      </c>
    </row>
    <row r="156" spans="1:4" ht="13.8" x14ac:dyDescent="0.25">
      <c r="A156" s="12" t="s">
        <v>537</v>
      </c>
      <c r="B156" s="10">
        <v>67977.7</v>
      </c>
      <c r="C156" s="10">
        <v>44591.519999999997</v>
      </c>
      <c r="D156" s="13">
        <f>C156-B156</f>
        <v>-23386.18</v>
      </c>
    </row>
    <row r="157" spans="1:4" ht="13.8" x14ac:dyDescent="0.25">
      <c r="A157" s="12" t="s">
        <v>205</v>
      </c>
      <c r="B157" s="10">
        <v>67833.31</v>
      </c>
      <c r="C157" s="10">
        <v>49250</v>
      </c>
      <c r="D157" s="13">
        <f>C157-B157</f>
        <v>-18583.309999999998</v>
      </c>
    </row>
    <row r="158" spans="1:4" ht="13.8" x14ac:dyDescent="0.25">
      <c r="A158" s="12" t="s">
        <v>195</v>
      </c>
      <c r="B158" s="10">
        <v>67659.150000000009</v>
      </c>
      <c r="C158" s="10">
        <v>10618.55</v>
      </c>
      <c r="D158" s="13">
        <f>C158-B158</f>
        <v>-57040.600000000006</v>
      </c>
    </row>
    <row r="159" spans="1:4" ht="13.8" x14ac:dyDescent="0.25">
      <c r="A159" s="12" t="s">
        <v>479</v>
      </c>
      <c r="B159" s="10">
        <v>67426.2</v>
      </c>
      <c r="C159" s="10">
        <v>103927.8</v>
      </c>
      <c r="D159" s="13">
        <f>C159-B159</f>
        <v>36501.600000000006</v>
      </c>
    </row>
    <row r="160" spans="1:4" ht="13.8" x14ac:dyDescent="0.25">
      <c r="A160" s="12" t="s">
        <v>35</v>
      </c>
      <c r="B160" s="10">
        <v>65257.25</v>
      </c>
      <c r="C160" s="10">
        <v>67993.759999999995</v>
      </c>
      <c r="D160" s="13">
        <f>C160-B160</f>
        <v>2736.5099999999948</v>
      </c>
    </row>
    <row r="161" spans="1:4" ht="13.8" x14ac:dyDescent="0.25">
      <c r="A161" s="12" t="s">
        <v>28</v>
      </c>
      <c r="B161" s="10">
        <v>62946.75</v>
      </c>
      <c r="C161" s="10">
        <v>86298.87</v>
      </c>
      <c r="D161" s="13">
        <f>C161-B161</f>
        <v>23352.119999999995</v>
      </c>
    </row>
    <row r="162" spans="1:4" ht="13.8" x14ac:dyDescent="0.25">
      <c r="A162" s="12" t="s">
        <v>390</v>
      </c>
      <c r="B162" s="10">
        <v>62528.27</v>
      </c>
      <c r="C162" s="10">
        <v>0</v>
      </c>
      <c r="D162" s="13">
        <f>C162-B162</f>
        <v>-62528.27</v>
      </c>
    </row>
    <row r="163" spans="1:4" ht="13.8" x14ac:dyDescent="0.25">
      <c r="A163" s="12" t="s">
        <v>505</v>
      </c>
      <c r="B163" s="10">
        <v>61462.479999999996</v>
      </c>
      <c r="C163" s="10">
        <v>9395.73</v>
      </c>
      <c r="D163" s="13">
        <f>C163-B163</f>
        <v>-52066.75</v>
      </c>
    </row>
    <row r="164" spans="1:4" ht="13.8" x14ac:dyDescent="0.25">
      <c r="A164" s="12" t="s">
        <v>511</v>
      </c>
      <c r="B164" s="10">
        <v>60495.63</v>
      </c>
      <c r="C164" s="10">
        <v>0</v>
      </c>
      <c r="D164" s="13">
        <f>C164-B164</f>
        <v>-60495.63</v>
      </c>
    </row>
    <row r="165" spans="1:4" ht="13.8" x14ac:dyDescent="0.25">
      <c r="A165" s="12" t="s">
        <v>498</v>
      </c>
      <c r="B165" s="10">
        <v>60001.8</v>
      </c>
      <c r="C165" s="10">
        <v>23088.85</v>
      </c>
      <c r="D165" s="13">
        <f>C165-B165</f>
        <v>-36912.950000000004</v>
      </c>
    </row>
    <row r="166" spans="1:4" ht="13.8" x14ac:dyDescent="0.25">
      <c r="A166" s="12" t="s">
        <v>350</v>
      </c>
      <c r="B166" s="10">
        <v>59253.21</v>
      </c>
      <c r="C166" s="10">
        <v>33639.339999999997</v>
      </c>
      <c r="D166" s="13">
        <f>C166-B166</f>
        <v>-25613.870000000003</v>
      </c>
    </row>
    <row r="167" spans="1:4" ht="13.8" x14ac:dyDescent="0.25">
      <c r="A167" s="12" t="s">
        <v>293</v>
      </c>
      <c r="B167" s="10">
        <v>58061.57</v>
      </c>
      <c r="C167" s="10">
        <v>1565.9</v>
      </c>
      <c r="D167" s="13">
        <f>C167-B167</f>
        <v>-56495.67</v>
      </c>
    </row>
    <row r="168" spans="1:4" ht="13.8" x14ac:dyDescent="0.25">
      <c r="A168" s="12" t="s">
        <v>144</v>
      </c>
      <c r="B168" s="10">
        <v>56554.5</v>
      </c>
      <c r="C168" s="10">
        <v>68148.05</v>
      </c>
      <c r="D168" s="13">
        <f>C168-B168</f>
        <v>11593.550000000003</v>
      </c>
    </row>
    <row r="169" spans="1:4" ht="13.8" x14ac:dyDescent="0.25">
      <c r="A169" s="12" t="s">
        <v>257</v>
      </c>
      <c r="B169" s="10">
        <v>55926.94</v>
      </c>
      <c r="C169" s="10">
        <v>78918.929999999993</v>
      </c>
      <c r="D169" s="13">
        <f>C169-B169</f>
        <v>22991.989999999991</v>
      </c>
    </row>
    <row r="170" spans="1:4" ht="13.8" x14ac:dyDescent="0.25">
      <c r="A170" s="12" t="s">
        <v>530</v>
      </c>
      <c r="B170" s="10">
        <v>55890.520000000004</v>
      </c>
      <c r="C170" s="10">
        <v>120735.16</v>
      </c>
      <c r="D170" s="13">
        <f>C170-B170</f>
        <v>64844.639999999999</v>
      </c>
    </row>
    <row r="171" spans="1:4" ht="13.8" x14ac:dyDescent="0.25">
      <c r="A171" s="12" t="s">
        <v>410</v>
      </c>
      <c r="B171" s="10">
        <v>55461.69</v>
      </c>
      <c r="C171" s="10">
        <v>0</v>
      </c>
      <c r="D171" s="13">
        <f>C171-B171</f>
        <v>-55461.69</v>
      </c>
    </row>
    <row r="172" spans="1:4" ht="13.8" x14ac:dyDescent="0.25">
      <c r="A172" s="12" t="s">
        <v>285</v>
      </c>
      <c r="B172" s="10">
        <v>55408.41</v>
      </c>
      <c r="C172" s="10">
        <v>27545.55</v>
      </c>
      <c r="D172" s="13">
        <f>C172-B172</f>
        <v>-27862.860000000004</v>
      </c>
    </row>
    <row r="173" spans="1:4" ht="13.8" x14ac:dyDescent="0.25">
      <c r="A173" s="12" t="s">
        <v>403</v>
      </c>
      <c r="B173" s="10">
        <v>55346.23</v>
      </c>
      <c r="C173" s="10">
        <v>52822.58</v>
      </c>
      <c r="D173" s="13">
        <f>C173-B173</f>
        <v>-2523.6500000000015</v>
      </c>
    </row>
    <row r="174" spans="1:4" ht="13.8" x14ac:dyDescent="0.25">
      <c r="A174" s="12" t="s">
        <v>398</v>
      </c>
      <c r="B174" s="10">
        <v>55034.28</v>
      </c>
      <c r="C174" s="10">
        <v>59925.02</v>
      </c>
      <c r="D174" s="13">
        <f>C174-B174</f>
        <v>4890.739999999998</v>
      </c>
    </row>
    <row r="175" spans="1:4" ht="13.8" x14ac:dyDescent="0.25">
      <c r="A175" s="12" t="s">
        <v>125</v>
      </c>
      <c r="B175" s="10">
        <v>54437.73</v>
      </c>
      <c r="C175" s="10">
        <v>0</v>
      </c>
      <c r="D175" s="13">
        <f>C175-B175</f>
        <v>-54437.73</v>
      </c>
    </row>
    <row r="176" spans="1:4" ht="13.8" x14ac:dyDescent="0.25">
      <c r="A176" s="12" t="s">
        <v>446</v>
      </c>
      <c r="B176" s="10">
        <v>54153.710000000006</v>
      </c>
      <c r="C176" s="10">
        <v>0</v>
      </c>
      <c r="D176" s="13">
        <f>C176-B176</f>
        <v>-54153.710000000006</v>
      </c>
    </row>
    <row r="177" spans="1:4" ht="13.8" x14ac:dyDescent="0.25">
      <c r="A177" s="12" t="s">
        <v>64</v>
      </c>
      <c r="B177" s="10">
        <v>53684.93</v>
      </c>
      <c r="C177" s="10">
        <v>45346.77</v>
      </c>
      <c r="D177" s="13">
        <f>C177-B177</f>
        <v>-8338.1600000000035</v>
      </c>
    </row>
    <row r="178" spans="1:4" ht="13.8" x14ac:dyDescent="0.25">
      <c r="A178" s="12" t="s">
        <v>420</v>
      </c>
      <c r="B178" s="10">
        <v>53062.67</v>
      </c>
      <c r="C178" s="10">
        <v>39991.56</v>
      </c>
      <c r="D178" s="13">
        <f>C178-B178</f>
        <v>-13071.11</v>
      </c>
    </row>
    <row r="179" spans="1:4" ht="13.8" x14ac:dyDescent="0.25">
      <c r="A179" s="12" t="s">
        <v>307</v>
      </c>
      <c r="B179" s="10">
        <v>52146.06</v>
      </c>
      <c r="C179" s="10">
        <v>272.72000000000003</v>
      </c>
      <c r="D179" s="13">
        <f>C179-B179</f>
        <v>-51873.34</v>
      </c>
    </row>
    <row r="180" spans="1:4" ht="13.8" x14ac:dyDescent="0.25">
      <c r="A180" s="12" t="s">
        <v>165</v>
      </c>
      <c r="B180" s="10">
        <v>51569.509999999995</v>
      </c>
      <c r="C180" s="10">
        <v>0</v>
      </c>
      <c r="D180" s="13">
        <f>C180-B180</f>
        <v>-51569.509999999995</v>
      </c>
    </row>
    <row r="181" spans="1:4" ht="13.8" x14ac:dyDescent="0.25">
      <c r="A181" s="12" t="s">
        <v>325</v>
      </c>
      <c r="B181" s="10">
        <v>51559.44</v>
      </c>
      <c r="C181" s="10">
        <v>238998.27</v>
      </c>
      <c r="D181" s="13">
        <f>C181-B181</f>
        <v>187438.83</v>
      </c>
    </row>
    <row r="182" spans="1:4" ht="13.8" x14ac:dyDescent="0.25">
      <c r="A182" s="12" t="s">
        <v>58</v>
      </c>
      <c r="B182" s="10">
        <v>50941.03</v>
      </c>
      <c r="C182" s="10">
        <v>3854.36</v>
      </c>
      <c r="D182" s="13">
        <f>C182-B182</f>
        <v>-47086.67</v>
      </c>
    </row>
    <row r="183" spans="1:4" ht="13.8" x14ac:dyDescent="0.25">
      <c r="A183" s="12" t="s">
        <v>559</v>
      </c>
      <c r="B183" s="10">
        <v>50927.180000000008</v>
      </c>
      <c r="C183" s="10">
        <v>20527.599999999999</v>
      </c>
      <c r="D183" s="13">
        <f>C183-B183</f>
        <v>-30399.580000000009</v>
      </c>
    </row>
    <row r="184" spans="1:4" ht="13.8" x14ac:dyDescent="0.25">
      <c r="A184" s="12" t="s">
        <v>364</v>
      </c>
      <c r="B184" s="10">
        <v>49240.3</v>
      </c>
      <c r="C184" s="10">
        <v>131686.39999999999</v>
      </c>
      <c r="D184" s="13">
        <f>C184-B184</f>
        <v>82446.099999999991</v>
      </c>
    </row>
    <row r="185" spans="1:4" ht="13.8" x14ac:dyDescent="0.25">
      <c r="A185" s="12" t="s">
        <v>250</v>
      </c>
      <c r="B185" s="10">
        <v>49180.43</v>
      </c>
      <c r="C185" s="10">
        <v>65031.12</v>
      </c>
      <c r="D185" s="13">
        <f>C185-B185</f>
        <v>15850.690000000002</v>
      </c>
    </row>
    <row r="186" spans="1:4" ht="13.8" x14ac:dyDescent="0.25">
      <c r="A186" s="12" t="s">
        <v>501</v>
      </c>
      <c r="B186" s="10">
        <v>48070.53</v>
      </c>
      <c r="C186" s="10">
        <v>37023.1</v>
      </c>
      <c r="D186" s="13">
        <f>C186-B186</f>
        <v>-11047.43</v>
      </c>
    </row>
    <row r="187" spans="1:4" ht="13.8" x14ac:dyDescent="0.25">
      <c r="A187" s="12" t="s">
        <v>116</v>
      </c>
      <c r="B187" s="10">
        <v>47938.45</v>
      </c>
      <c r="C187" s="10">
        <v>106333.09</v>
      </c>
      <c r="D187" s="13">
        <f>C187-B187</f>
        <v>58394.64</v>
      </c>
    </row>
    <row r="188" spans="1:4" ht="13.8" x14ac:dyDescent="0.25">
      <c r="A188" s="12" t="s">
        <v>270</v>
      </c>
      <c r="B188" s="10">
        <v>47806.21</v>
      </c>
      <c r="C188" s="10">
        <v>267689.40000000002</v>
      </c>
      <c r="D188" s="13">
        <f>C188-B188</f>
        <v>219883.19000000003</v>
      </c>
    </row>
    <row r="189" spans="1:4" ht="13.8" x14ac:dyDescent="0.25">
      <c r="A189" s="12" t="s">
        <v>481</v>
      </c>
      <c r="B189" s="10">
        <v>47695.96</v>
      </c>
      <c r="C189" s="10">
        <v>127640.27</v>
      </c>
      <c r="D189" s="13">
        <f>C189-B189</f>
        <v>79944.31</v>
      </c>
    </row>
    <row r="190" spans="1:4" ht="13.8" x14ac:dyDescent="0.25">
      <c r="A190" s="12" t="s">
        <v>562</v>
      </c>
      <c r="B190" s="10">
        <v>47356.24</v>
      </c>
      <c r="C190" s="10">
        <v>0</v>
      </c>
      <c r="D190" s="13">
        <f>C190-B190</f>
        <v>-47356.24</v>
      </c>
    </row>
    <row r="191" spans="1:4" ht="13.8" x14ac:dyDescent="0.25">
      <c r="A191" s="12" t="s">
        <v>284</v>
      </c>
      <c r="B191" s="10">
        <v>46653.64</v>
      </c>
      <c r="C191" s="10">
        <v>0</v>
      </c>
      <c r="D191" s="13">
        <f>C191-B191</f>
        <v>-46653.64</v>
      </c>
    </row>
    <row r="192" spans="1:4" ht="13.8" x14ac:dyDescent="0.25">
      <c r="A192" s="12" t="s">
        <v>493</v>
      </c>
      <c r="B192" s="10">
        <v>45986.31</v>
      </c>
      <c r="C192" s="10">
        <v>139879.64000000001</v>
      </c>
      <c r="D192" s="13">
        <f>C192-B192</f>
        <v>93893.330000000016</v>
      </c>
    </row>
    <row r="193" spans="1:4" ht="13.8" x14ac:dyDescent="0.25">
      <c r="A193" s="12" t="s">
        <v>33</v>
      </c>
      <c r="B193" s="10">
        <v>45826.51</v>
      </c>
      <c r="C193" s="10">
        <v>55198.81</v>
      </c>
      <c r="D193" s="13">
        <f>C193-B193</f>
        <v>9372.2999999999956</v>
      </c>
    </row>
    <row r="194" spans="1:4" ht="13.8" x14ac:dyDescent="0.25">
      <c r="A194" s="12" t="s">
        <v>345</v>
      </c>
      <c r="B194" s="10">
        <v>45039.66</v>
      </c>
      <c r="C194" s="10">
        <v>0</v>
      </c>
      <c r="D194" s="13">
        <f>C194-B194</f>
        <v>-45039.66</v>
      </c>
    </row>
    <row r="195" spans="1:4" ht="13.2" x14ac:dyDescent="0.25">
      <c r="A195" s="12" t="s">
        <v>9</v>
      </c>
      <c r="B195" s="10">
        <v>44583.55</v>
      </c>
      <c r="C195" s="10">
        <v>10609.92</v>
      </c>
      <c r="D195" s="3">
        <f>C195-B195</f>
        <v>-33973.630000000005</v>
      </c>
    </row>
    <row r="196" spans="1:4" ht="13.8" x14ac:dyDescent="0.25">
      <c r="A196" s="12" t="s">
        <v>67</v>
      </c>
      <c r="B196" s="10">
        <v>44213.760000000002</v>
      </c>
      <c r="C196" s="10">
        <v>60396.119999999995</v>
      </c>
      <c r="D196" s="13">
        <f>C196-B196</f>
        <v>16182.359999999993</v>
      </c>
    </row>
    <row r="197" spans="1:4" ht="13.2" x14ac:dyDescent="0.25">
      <c r="A197" s="12" t="s">
        <v>7</v>
      </c>
      <c r="B197" s="10">
        <v>44184.939999999995</v>
      </c>
      <c r="C197" s="10">
        <v>95302.909999999989</v>
      </c>
      <c r="D197" s="3">
        <f>C197-B197</f>
        <v>51117.969999999994</v>
      </c>
    </row>
    <row r="198" spans="1:4" ht="13.8" x14ac:dyDescent="0.25">
      <c r="A198" s="12" t="s">
        <v>382</v>
      </c>
      <c r="B198" s="10">
        <v>43496.020000000004</v>
      </c>
      <c r="C198" s="10">
        <v>22554.78</v>
      </c>
      <c r="D198" s="13">
        <f>C198-B198</f>
        <v>-20941.240000000005</v>
      </c>
    </row>
    <row r="199" spans="1:4" ht="13.8" x14ac:dyDescent="0.25">
      <c r="A199" s="12" t="s">
        <v>358</v>
      </c>
      <c r="B199" s="10">
        <v>43322.36</v>
      </c>
      <c r="C199" s="10">
        <v>38742.660000000003</v>
      </c>
      <c r="D199" s="13">
        <f>C199-B199</f>
        <v>-4579.6999999999971</v>
      </c>
    </row>
    <row r="200" spans="1:4" ht="13.8" x14ac:dyDescent="0.25">
      <c r="A200" s="12" t="s">
        <v>455</v>
      </c>
      <c r="B200" s="10">
        <v>43205</v>
      </c>
      <c r="C200" s="10">
        <v>29587.46</v>
      </c>
      <c r="D200" s="13">
        <f>C200-B200</f>
        <v>-13617.54</v>
      </c>
    </row>
    <row r="201" spans="1:4" ht="13.2" x14ac:dyDescent="0.25">
      <c r="A201" s="12" t="s">
        <v>12</v>
      </c>
      <c r="B201" s="10">
        <v>43120</v>
      </c>
      <c r="C201" s="10">
        <v>44955.63</v>
      </c>
      <c r="D201" s="3">
        <f>C201-B201</f>
        <v>1835.6299999999974</v>
      </c>
    </row>
    <row r="202" spans="1:4" ht="13.8" x14ac:dyDescent="0.25">
      <c r="A202" s="12" t="s">
        <v>130</v>
      </c>
      <c r="B202" s="10">
        <v>42988.53</v>
      </c>
      <c r="C202" s="10">
        <v>50913.75</v>
      </c>
      <c r="D202" s="13">
        <f>C202-B202</f>
        <v>7925.2200000000012</v>
      </c>
    </row>
    <row r="203" spans="1:4" ht="13.8" x14ac:dyDescent="0.25">
      <c r="A203" s="12" t="s">
        <v>191</v>
      </c>
      <c r="B203" s="10">
        <v>42671.75</v>
      </c>
      <c r="C203" s="10">
        <v>54473.52</v>
      </c>
      <c r="D203" s="13">
        <f>C203-B203</f>
        <v>11801.769999999997</v>
      </c>
    </row>
    <row r="204" spans="1:4" ht="13.8" x14ac:dyDescent="0.25">
      <c r="A204" s="12" t="s">
        <v>533</v>
      </c>
      <c r="B204" s="10">
        <v>42470.6</v>
      </c>
      <c r="C204" s="10">
        <v>42162.85</v>
      </c>
      <c r="D204" s="13">
        <f>C204-B204</f>
        <v>-307.75</v>
      </c>
    </row>
    <row r="205" spans="1:4" ht="13.8" x14ac:dyDescent="0.25">
      <c r="A205" s="12" t="s">
        <v>212</v>
      </c>
      <c r="B205" s="10">
        <v>42442.31</v>
      </c>
      <c r="C205" s="10">
        <v>32739.200000000001</v>
      </c>
      <c r="D205" s="13">
        <f>C205-B205</f>
        <v>-9703.1099999999969</v>
      </c>
    </row>
    <row r="206" spans="1:4" ht="13.8" x14ac:dyDescent="0.25">
      <c r="A206" s="12" t="s">
        <v>158</v>
      </c>
      <c r="B206" s="10">
        <v>42372.56</v>
      </c>
      <c r="C206" s="10">
        <v>102926.05</v>
      </c>
      <c r="D206" s="13">
        <f>C206-B206</f>
        <v>60553.490000000005</v>
      </c>
    </row>
    <row r="207" spans="1:4" ht="13.8" x14ac:dyDescent="0.25">
      <c r="A207" s="12" t="s">
        <v>555</v>
      </c>
      <c r="B207" s="10">
        <v>41880.14</v>
      </c>
      <c r="C207" s="10">
        <v>97061.43</v>
      </c>
      <c r="D207" s="13">
        <f>C207-B207</f>
        <v>55181.289999999994</v>
      </c>
    </row>
    <row r="208" spans="1:4" ht="13.8" x14ac:dyDescent="0.25">
      <c r="A208" s="12" t="s">
        <v>136</v>
      </c>
      <c r="B208" s="10">
        <v>41798.01</v>
      </c>
      <c r="C208" s="10">
        <v>0</v>
      </c>
      <c r="D208" s="13">
        <f>C208-B208</f>
        <v>-41798.01</v>
      </c>
    </row>
    <row r="209" spans="1:4" ht="13.8" x14ac:dyDescent="0.25">
      <c r="A209" s="12" t="s">
        <v>89</v>
      </c>
      <c r="B209" s="10">
        <v>41739.5</v>
      </c>
      <c r="C209" s="10">
        <v>15416.19</v>
      </c>
      <c r="D209" s="13">
        <f>C209-B209</f>
        <v>-26323.309999999998</v>
      </c>
    </row>
    <row r="210" spans="1:4" ht="13.8" x14ac:dyDescent="0.25">
      <c r="A210" s="12" t="s">
        <v>558</v>
      </c>
      <c r="B210" s="10">
        <v>41432.379999999997</v>
      </c>
      <c r="C210" s="10">
        <v>13584.44</v>
      </c>
      <c r="D210" s="13">
        <f>C210-B210</f>
        <v>-27847.939999999995</v>
      </c>
    </row>
    <row r="211" spans="1:4" ht="13.8" x14ac:dyDescent="0.25">
      <c r="A211" s="12" t="s">
        <v>438</v>
      </c>
      <c r="B211" s="10">
        <v>41096.770000000004</v>
      </c>
      <c r="C211" s="10">
        <v>103578.34</v>
      </c>
      <c r="D211" s="13">
        <f>C211-B211</f>
        <v>62481.569999999992</v>
      </c>
    </row>
    <row r="212" spans="1:4" ht="13.8" x14ac:dyDescent="0.25">
      <c r="A212" s="12" t="s">
        <v>388</v>
      </c>
      <c r="B212" s="10">
        <v>40768.82</v>
      </c>
      <c r="C212" s="10">
        <v>53468.869999999995</v>
      </c>
      <c r="D212" s="13">
        <f>C212-B212</f>
        <v>12700.049999999996</v>
      </c>
    </row>
    <row r="213" spans="1:4" ht="13.8" x14ac:dyDescent="0.25">
      <c r="A213" s="12" t="s">
        <v>333</v>
      </c>
      <c r="B213" s="10">
        <v>40516.979999999996</v>
      </c>
      <c r="C213" s="10">
        <v>-591.74</v>
      </c>
      <c r="D213" s="13">
        <f>C213-B213</f>
        <v>-41108.719999999994</v>
      </c>
    </row>
    <row r="214" spans="1:4" ht="13.8" x14ac:dyDescent="0.25">
      <c r="A214" s="12" t="s">
        <v>506</v>
      </c>
      <c r="B214" s="10">
        <v>40363.94</v>
      </c>
      <c r="C214" s="10">
        <v>8615.57</v>
      </c>
      <c r="D214" s="13">
        <f>C214-B214</f>
        <v>-31748.370000000003</v>
      </c>
    </row>
    <row r="215" spans="1:4" ht="13.8" x14ac:dyDescent="0.25">
      <c r="A215" s="12" t="s">
        <v>423</v>
      </c>
      <c r="B215" s="10">
        <v>40095.910000000003</v>
      </c>
      <c r="C215" s="10">
        <v>0</v>
      </c>
      <c r="D215" s="13">
        <f>C215-B215</f>
        <v>-40095.910000000003</v>
      </c>
    </row>
    <row r="216" spans="1:4" ht="13.8" x14ac:dyDescent="0.25">
      <c r="A216" s="12" t="s">
        <v>62</v>
      </c>
      <c r="B216" s="10">
        <v>39659.46</v>
      </c>
      <c r="C216" s="10">
        <v>38043.269999999997</v>
      </c>
      <c r="D216" s="13">
        <f>C216-B216</f>
        <v>-1616.1900000000023</v>
      </c>
    </row>
    <row r="217" spans="1:4" ht="13.2" x14ac:dyDescent="0.25">
      <c r="A217" s="12" t="s">
        <v>17</v>
      </c>
      <c r="B217" s="10">
        <v>39336.490000000005</v>
      </c>
      <c r="C217" s="10">
        <v>29452.65</v>
      </c>
      <c r="D217" s="3">
        <f>C217-B217</f>
        <v>-9883.8400000000038</v>
      </c>
    </row>
    <row r="218" spans="1:4" ht="13.8" x14ac:dyDescent="0.25">
      <c r="A218" s="12" t="s">
        <v>520</v>
      </c>
      <c r="B218" s="10">
        <v>39196.42</v>
      </c>
      <c r="C218" s="10">
        <v>7660.4</v>
      </c>
      <c r="D218" s="13">
        <f>C218-B218</f>
        <v>-31536.019999999997</v>
      </c>
    </row>
    <row r="219" spans="1:4" ht="13.8" x14ac:dyDescent="0.25">
      <c r="A219" s="12" t="s">
        <v>546</v>
      </c>
      <c r="B219" s="10">
        <v>38569.19</v>
      </c>
      <c r="C219" s="10">
        <v>32623.82</v>
      </c>
      <c r="D219" s="13">
        <f>C219-B219</f>
        <v>-5945.3700000000026</v>
      </c>
    </row>
    <row r="220" spans="1:4" ht="13.8" x14ac:dyDescent="0.25">
      <c r="A220" s="12" t="s">
        <v>76</v>
      </c>
      <c r="B220" s="10">
        <v>38545.550000000003</v>
      </c>
      <c r="C220" s="10">
        <v>666.93</v>
      </c>
      <c r="D220" s="13">
        <f>C220-B220</f>
        <v>-37878.620000000003</v>
      </c>
    </row>
    <row r="221" spans="1:4" ht="13.8" x14ac:dyDescent="0.25">
      <c r="A221" s="12" t="s">
        <v>177</v>
      </c>
      <c r="B221" s="10">
        <v>37904.99</v>
      </c>
      <c r="C221" s="10">
        <v>0</v>
      </c>
      <c r="D221" s="13">
        <f>C221-B221</f>
        <v>-37904.99</v>
      </c>
    </row>
    <row r="222" spans="1:4" ht="13.8" x14ac:dyDescent="0.25">
      <c r="A222" s="12" t="s">
        <v>515</v>
      </c>
      <c r="B222" s="10">
        <v>37660.44</v>
      </c>
      <c r="C222" s="10">
        <v>28458.959999999999</v>
      </c>
      <c r="D222" s="13">
        <f>C222-B222</f>
        <v>-9201.4800000000032</v>
      </c>
    </row>
    <row r="223" spans="1:4" ht="13.8" x14ac:dyDescent="0.25">
      <c r="A223" s="12" t="s">
        <v>461</v>
      </c>
      <c r="B223" s="10">
        <v>37461.730000000003</v>
      </c>
      <c r="C223" s="10">
        <v>0</v>
      </c>
      <c r="D223" s="13">
        <f>C223-B223</f>
        <v>-37461.730000000003</v>
      </c>
    </row>
    <row r="224" spans="1:4" ht="13.8" x14ac:dyDescent="0.25">
      <c r="A224" s="12" t="s">
        <v>561</v>
      </c>
      <c r="B224" s="10">
        <v>37106.03</v>
      </c>
      <c r="C224" s="10">
        <v>88978.73</v>
      </c>
      <c r="D224" s="13">
        <f>C224-B224</f>
        <v>51872.7</v>
      </c>
    </row>
    <row r="225" spans="1:4" ht="13.8" x14ac:dyDescent="0.25">
      <c r="A225" s="12" t="s">
        <v>433</v>
      </c>
      <c r="B225" s="10">
        <v>37058.300000000003</v>
      </c>
      <c r="C225" s="10">
        <v>116412.44</v>
      </c>
      <c r="D225" s="13">
        <f>C225-B225</f>
        <v>79354.14</v>
      </c>
    </row>
    <row r="226" spans="1:4" ht="13.8" x14ac:dyDescent="0.25">
      <c r="A226" s="12" t="s">
        <v>55</v>
      </c>
      <c r="B226" s="10">
        <v>36973.85</v>
      </c>
      <c r="C226" s="10">
        <v>34902.22</v>
      </c>
      <c r="D226" s="13">
        <f>C226-B226</f>
        <v>-2071.6299999999974</v>
      </c>
    </row>
    <row r="227" spans="1:4" ht="13.8" x14ac:dyDescent="0.25">
      <c r="A227" s="12" t="s">
        <v>362</v>
      </c>
      <c r="B227" s="10">
        <v>36732.589999999997</v>
      </c>
      <c r="C227" s="10">
        <v>15153.55</v>
      </c>
      <c r="D227" s="13">
        <f>C227-B227</f>
        <v>-21579.039999999997</v>
      </c>
    </row>
    <row r="228" spans="1:4" ht="13.8" x14ac:dyDescent="0.25">
      <c r="A228" s="12" t="s">
        <v>45</v>
      </c>
      <c r="B228" s="10">
        <v>36474.1</v>
      </c>
      <c r="C228" s="10">
        <v>97.02</v>
      </c>
      <c r="D228" s="13">
        <f>C228-B228</f>
        <v>-36377.08</v>
      </c>
    </row>
    <row r="229" spans="1:4" ht="13.8" x14ac:dyDescent="0.25">
      <c r="A229" s="12" t="s">
        <v>577</v>
      </c>
      <c r="B229" s="10">
        <v>36367.129999999997</v>
      </c>
      <c r="C229" s="10">
        <v>27045.03</v>
      </c>
      <c r="D229" s="13">
        <f>C229-B229</f>
        <v>-9322.0999999999985</v>
      </c>
    </row>
    <row r="230" spans="1:4" ht="13.8" x14ac:dyDescent="0.25">
      <c r="A230" s="12" t="s">
        <v>273</v>
      </c>
      <c r="B230" s="10">
        <v>36177.39</v>
      </c>
      <c r="C230" s="10">
        <v>0</v>
      </c>
      <c r="D230" s="13">
        <f>C230-B230</f>
        <v>-36177.39</v>
      </c>
    </row>
    <row r="231" spans="1:4" ht="13.8" x14ac:dyDescent="0.25">
      <c r="A231" s="12" t="s">
        <v>344</v>
      </c>
      <c r="B231" s="10">
        <v>35872.76</v>
      </c>
      <c r="C231" s="10">
        <v>39676.769999999997</v>
      </c>
      <c r="D231" s="13">
        <f>C231-B231</f>
        <v>3804.0099999999948</v>
      </c>
    </row>
    <row r="232" spans="1:4" ht="13.8" x14ac:dyDescent="0.25">
      <c r="A232" s="12" t="s">
        <v>112</v>
      </c>
      <c r="B232" s="10">
        <v>35784.86</v>
      </c>
      <c r="C232" s="10">
        <v>49087.74</v>
      </c>
      <c r="D232" s="13">
        <f>C232-B232</f>
        <v>13302.879999999997</v>
      </c>
    </row>
    <row r="233" spans="1:4" ht="13.8" x14ac:dyDescent="0.25">
      <c r="A233" s="12" t="s">
        <v>268</v>
      </c>
      <c r="B233" s="10">
        <v>35783.01</v>
      </c>
      <c r="C233" s="10">
        <v>52087.57</v>
      </c>
      <c r="D233" s="13">
        <f>C233-B233</f>
        <v>16304.559999999998</v>
      </c>
    </row>
    <row r="234" spans="1:4" ht="13.8" x14ac:dyDescent="0.25">
      <c r="A234" s="12" t="s">
        <v>143</v>
      </c>
      <c r="B234" s="10">
        <v>34631.01</v>
      </c>
      <c r="C234" s="10">
        <v>0</v>
      </c>
      <c r="D234" s="13">
        <f>C234-B234</f>
        <v>-34631.01</v>
      </c>
    </row>
    <row r="235" spans="1:4" ht="13.8" x14ac:dyDescent="0.25">
      <c r="A235" s="12" t="s">
        <v>318</v>
      </c>
      <c r="B235" s="10">
        <v>34521.69</v>
      </c>
      <c r="C235" s="10">
        <v>55849.67</v>
      </c>
      <c r="D235" s="13">
        <f>C235-B235</f>
        <v>21327.979999999996</v>
      </c>
    </row>
    <row r="236" spans="1:4" ht="13.8" x14ac:dyDescent="0.25">
      <c r="A236" s="12" t="s">
        <v>251</v>
      </c>
      <c r="B236" s="10">
        <v>34088.71</v>
      </c>
      <c r="C236" s="10">
        <v>4386.12</v>
      </c>
      <c r="D236" s="13">
        <f>C236-B236</f>
        <v>-29702.59</v>
      </c>
    </row>
    <row r="237" spans="1:4" ht="13.8" x14ac:dyDescent="0.25">
      <c r="A237" s="12" t="s">
        <v>490</v>
      </c>
      <c r="B237" s="10">
        <v>33992.44</v>
      </c>
      <c r="C237" s="10">
        <v>-1096.93</v>
      </c>
      <c r="D237" s="13">
        <f>C237-B237</f>
        <v>-35089.370000000003</v>
      </c>
    </row>
    <row r="238" spans="1:4" ht="13.8" x14ac:dyDescent="0.25">
      <c r="A238" s="12" t="s">
        <v>108</v>
      </c>
      <c r="B238" s="10">
        <v>33976.379999999997</v>
      </c>
      <c r="C238" s="10">
        <v>36376.04</v>
      </c>
      <c r="D238" s="13">
        <f>C238-B238</f>
        <v>2399.6600000000035</v>
      </c>
    </row>
    <row r="239" spans="1:4" ht="13.8" x14ac:dyDescent="0.25">
      <c r="A239" s="12" t="s">
        <v>391</v>
      </c>
      <c r="B239" s="10">
        <v>33893.5</v>
      </c>
      <c r="C239" s="10">
        <v>-10781.2</v>
      </c>
      <c r="D239" s="13">
        <f>C239-B239</f>
        <v>-44674.7</v>
      </c>
    </row>
    <row r="240" spans="1:4" ht="13.8" x14ac:dyDescent="0.25">
      <c r="A240" s="12" t="s">
        <v>544</v>
      </c>
      <c r="B240" s="10">
        <v>33662.78</v>
      </c>
      <c r="C240" s="10">
        <v>182.66</v>
      </c>
      <c r="D240" s="13">
        <f>C240-B240</f>
        <v>-33480.119999999995</v>
      </c>
    </row>
    <row r="241" spans="1:4" ht="13.8" x14ac:dyDescent="0.25">
      <c r="A241" s="12" t="s">
        <v>499</v>
      </c>
      <c r="B241" s="10">
        <v>33556.83</v>
      </c>
      <c r="C241" s="10">
        <v>0</v>
      </c>
      <c r="D241" s="13">
        <f>C241-B241</f>
        <v>-33556.83</v>
      </c>
    </row>
    <row r="242" spans="1:4" ht="13.8" x14ac:dyDescent="0.25">
      <c r="A242" s="12" t="s">
        <v>536</v>
      </c>
      <c r="B242" s="10">
        <v>33397.120000000003</v>
      </c>
      <c r="C242" s="10">
        <v>50879.56</v>
      </c>
      <c r="D242" s="13">
        <f>C242-B242</f>
        <v>17482.439999999995</v>
      </c>
    </row>
    <row r="243" spans="1:4" ht="13.8" x14ac:dyDescent="0.25">
      <c r="A243" s="12" t="s">
        <v>400</v>
      </c>
      <c r="B243" s="10">
        <v>33080.03</v>
      </c>
      <c r="C243" s="10">
        <v>0</v>
      </c>
      <c r="D243" s="13">
        <f>C243-B243</f>
        <v>-33080.03</v>
      </c>
    </row>
    <row r="244" spans="1:4" ht="13.8" x14ac:dyDescent="0.25">
      <c r="A244" s="12" t="s">
        <v>459</v>
      </c>
      <c r="B244" s="10">
        <v>32953.519999999997</v>
      </c>
      <c r="C244" s="10">
        <v>2199.7399999999998</v>
      </c>
      <c r="D244" s="13">
        <f>C244-B244</f>
        <v>-30753.78</v>
      </c>
    </row>
    <row r="245" spans="1:4" ht="13.8" x14ac:dyDescent="0.25">
      <c r="A245" s="12" t="s">
        <v>415</v>
      </c>
      <c r="B245" s="10">
        <v>32334.02</v>
      </c>
      <c r="C245" s="10">
        <v>20327.919999999998</v>
      </c>
      <c r="D245" s="13">
        <f>C245-B245</f>
        <v>-12006.100000000002</v>
      </c>
    </row>
    <row r="246" spans="1:4" ht="13.8" x14ac:dyDescent="0.25">
      <c r="A246" s="12" t="s">
        <v>298</v>
      </c>
      <c r="B246" s="10">
        <v>32030.58</v>
      </c>
      <c r="C246" s="10">
        <v>13763.080000000002</v>
      </c>
      <c r="D246" s="13">
        <f>C246-B246</f>
        <v>-18267.5</v>
      </c>
    </row>
    <row r="247" spans="1:4" ht="13.8" x14ac:dyDescent="0.25">
      <c r="A247" s="12" t="s">
        <v>98</v>
      </c>
      <c r="B247" s="10">
        <v>31409.66</v>
      </c>
      <c r="C247" s="10">
        <v>8400.07</v>
      </c>
      <c r="D247" s="13">
        <f>C247-B247</f>
        <v>-23009.59</v>
      </c>
    </row>
    <row r="248" spans="1:4" ht="13.8" x14ac:dyDescent="0.25">
      <c r="A248" s="12" t="s">
        <v>322</v>
      </c>
      <c r="B248" s="10">
        <v>31071.54</v>
      </c>
      <c r="C248" s="10">
        <v>25219.5</v>
      </c>
      <c r="D248" s="13">
        <f>C248-B248</f>
        <v>-5852.0400000000009</v>
      </c>
    </row>
    <row r="249" spans="1:4" ht="13.8" x14ac:dyDescent="0.25">
      <c r="A249" s="12" t="s">
        <v>42</v>
      </c>
      <c r="B249" s="10">
        <v>30734.94</v>
      </c>
      <c r="C249" s="10">
        <v>18791.91</v>
      </c>
      <c r="D249" s="13">
        <f>C249-B249</f>
        <v>-11943.029999999999</v>
      </c>
    </row>
    <row r="250" spans="1:4" ht="13.8" x14ac:dyDescent="0.25">
      <c r="A250" s="12" t="s">
        <v>71</v>
      </c>
      <c r="B250" s="10">
        <v>30732.57</v>
      </c>
      <c r="C250" s="10">
        <v>38077.699999999997</v>
      </c>
      <c r="D250" s="13">
        <f>C250-B250</f>
        <v>7345.1299999999974</v>
      </c>
    </row>
    <row r="251" spans="1:4" ht="13.8" x14ac:dyDescent="0.25">
      <c r="A251" s="12" t="s">
        <v>282</v>
      </c>
      <c r="B251" s="10">
        <v>30635.32</v>
      </c>
      <c r="C251" s="10">
        <v>32066.739999999998</v>
      </c>
      <c r="D251" s="13">
        <f>C251-B251</f>
        <v>1431.4199999999983</v>
      </c>
    </row>
    <row r="252" spans="1:4" ht="13.8" x14ac:dyDescent="0.25">
      <c r="A252" s="12" t="s">
        <v>347</v>
      </c>
      <c r="B252" s="10">
        <v>30478.159999999996</v>
      </c>
      <c r="C252" s="10">
        <v>12963.69</v>
      </c>
      <c r="D252" s="13">
        <f>C252-B252</f>
        <v>-17514.469999999994</v>
      </c>
    </row>
    <row r="253" spans="1:4" ht="13.8" x14ac:dyDescent="0.25">
      <c r="A253" s="12" t="s">
        <v>374</v>
      </c>
      <c r="B253" s="10">
        <v>30354.45</v>
      </c>
      <c r="C253" s="10">
        <v>61713.74</v>
      </c>
      <c r="D253" s="13">
        <f>C253-B253</f>
        <v>31359.289999999997</v>
      </c>
    </row>
    <row r="254" spans="1:4" ht="13.8" x14ac:dyDescent="0.25">
      <c r="A254" s="12" t="s">
        <v>295</v>
      </c>
      <c r="B254" s="10">
        <v>30047.77</v>
      </c>
      <c r="C254" s="10">
        <v>-2649.46</v>
      </c>
      <c r="D254" s="13">
        <f>C254-B254</f>
        <v>-32697.23</v>
      </c>
    </row>
    <row r="255" spans="1:4" ht="13.8" x14ac:dyDescent="0.25">
      <c r="A255" s="12" t="s">
        <v>513</v>
      </c>
      <c r="B255" s="10">
        <v>30009.64</v>
      </c>
      <c r="C255" s="10">
        <v>55494.48</v>
      </c>
      <c r="D255" s="13">
        <f>C255-B255</f>
        <v>25484.840000000004</v>
      </c>
    </row>
    <row r="256" spans="1:4" ht="13.8" x14ac:dyDescent="0.25">
      <c r="A256" s="12" t="s">
        <v>516</v>
      </c>
      <c r="B256" s="10">
        <v>29985.55</v>
      </c>
      <c r="C256" s="10">
        <v>12096.9</v>
      </c>
      <c r="D256" s="13">
        <f>C256-B256</f>
        <v>-17888.650000000001</v>
      </c>
    </row>
    <row r="257" spans="1:4" ht="13.8" x14ac:dyDescent="0.25">
      <c r="A257" s="12" t="s">
        <v>56</v>
      </c>
      <c r="B257" s="10">
        <v>29953.98</v>
      </c>
      <c r="C257" s="10">
        <v>42108.63</v>
      </c>
      <c r="D257" s="13">
        <f>C257-B257</f>
        <v>12154.649999999998</v>
      </c>
    </row>
    <row r="258" spans="1:4" ht="13.8" x14ac:dyDescent="0.25">
      <c r="A258" s="12" t="s">
        <v>356</v>
      </c>
      <c r="B258" s="10">
        <v>29029.62</v>
      </c>
      <c r="C258" s="10">
        <v>34524.729999999996</v>
      </c>
      <c r="D258" s="13">
        <f>C258-B258</f>
        <v>5495.1099999999969</v>
      </c>
    </row>
    <row r="259" spans="1:4" ht="13.8" x14ac:dyDescent="0.25">
      <c r="A259" s="12" t="s">
        <v>290</v>
      </c>
      <c r="B259" s="10">
        <v>28907.170000000002</v>
      </c>
      <c r="C259" s="10">
        <v>31609.63</v>
      </c>
      <c r="D259" s="13">
        <f>C259-B259</f>
        <v>2702.4599999999991</v>
      </c>
    </row>
    <row r="260" spans="1:4" ht="13.8" x14ac:dyDescent="0.25">
      <c r="A260" s="12" t="s">
        <v>450</v>
      </c>
      <c r="B260" s="10">
        <v>28504.17</v>
      </c>
      <c r="C260" s="10">
        <v>33703.199999999997</v>
      </c>
      <c r="D260" s="13">
        <f>C260-B260</f>
        <v>5199.0299999999988</v>
      </c>
    </row>
    <row r="261" spans="1:4" ht="13.8" x14ac:dyDescent="0.25">
      <c r="A261" s="12" t="s">
        <v>40</v>
      </c>
      <c r="B261" s="10">
        <v>28353.31</v>
      </c>
      <c r="C261" s="10">
        <v>3261.31</v>
      </c>
      <c r="D261" s="13">
        <f>C261-B261</f>
        <v>-25092</v>
      </c>
    </row>
    <row r="262" spans="1:4" ht="13.2" x14ac:dyDescent="0.25">
      <c r="A262" s="12" t="s">
        <v>18</v>
      </c>
      <c r="B262" s="10">
        <v>27899.3</v>
      </c>
      <c r="C262" s="10">
        <v>31198.03</v>
      </c>
      <c r="D262" s="3">
        <f>C262-B262</f>
        <v>3298.7299999999996</v>
      </c>
    </row>
    <row r="263" spans="1:4" ht="13.8" x14ac:dyDescent="0.25">
      <c r="A263" s="12" t="s">
        <v>97</v>
      </c>
      <c r="B263" s="10">
        <v>27633.72</v>
      </c>
      <c r="C263" s="10">
        <v>0</v>
      </c>
      <c r="D263" s="13">
        <f>C263-B263</f>
        <v>-27633.72</v>
      </c>
    </row>
    <row r="264" spans="1:4" ht="13.8" x14ac:dyDescent="0.25">
      <c r="A264" s="12" t="s">
        <v>226</v>
      </c>
      <c r="B264" s="10">
        <v>27553.52</v>
      </c>
      <c r="C264" s="10">
        <v>138438.44</v>
      </c>
      <c r="D264" s="13">
        <f>C264-B264</f>
        <v>110884.92</v>
      </c>
    </row>
    <row r="265" spans="1:4" ht="13.2" x14ac:dyDescent="0.25">
      <c r="A265" s="12" t="s">
        <v>26</v>
      </c>
      <c r="B265" s="10">
        <v>27248.739999999998</v>
      </c>
      <c r="C265" s="10">
        <v>90880.01</v>
      </c>
      <c r="D265" s="3">
        <f>C265-B265</f>
        <v>63631.27</v>
      </c>
    </row>
    <row r="266" spans="1:4" ht="13.8" x14ac:dyDescent="0.25">
      <c r="A266" s="12" t="s">
        <v>547</v>
      </c>
      <c r="B266" s="10">
        <v>26787.579999999998</v>
      </c>
      <c r="C266" s="10">
        <v>0</v>
      </c>
      <c r="D266" s="13">
        <f>C266-B266</f>
        <v>-26787.579999999998</v>
      </c>
    </row>
    <row r="267" spans="1:4" ht="13.8" x14ac:dyDescent="0.25">
      <c r="A267" s="12" t="s">
        <v>66</v>
      </c>
      <c r="B267" s="10">
        <v>26564.11</v>
      </c>
      <c r="C267" s="10">
        <v>120282.33</v>
      </c>
      <c r="D267" s="13">
        <f>C267-B267</f>
        <v>93718.22</v>
      </c>
    </row>
    <row r="268" spans="1:4" ht="13.8" x14ac:dyDescent="0.25">
      <c r="A268" s="12" t="s">
        <v>341</v>
      </c>
      <c r="B268" s="10">
        <v>26113.74</v>
      </c>
      <c r="C268" s="10">
        <v>6364.08</v>
      </c>
      <c r="D268" s="13">
        <f>C268-B268</f>
        <v>-19749.660000000003</v>
      </c>
    </row>
    <row r="269" spans="1:4" ht="13.8" x14ac:dyDescent="0.25">
      <c r="A269" s="12" t="s">
        <v>289</v>
      </c>
      <c r="B269" s="10">
        <v>25540.95</v>
      </c>
      <c r="C269" s="10">
        <v>0</v>
      </c>
      <c r="D269" s="13">
        <f>C269-B269</f>
        <v>-25540.95</v>
      </c>
    </row>
    <row r="270" spans="1:4" ht="13.8" x14ac:dyDescent="0.25">
      <c r="A270" s="12" t="s">
        <v>486</v>
      </c>
      <c r="B270" s="10">
        <v>25404.639999999999</v>
      </c>
      <c r="C270" s="10">
        <v>14001.99</v>
      </c>
      <c r="D270" s="13">
        <f>C270-B270</f>
        <v>-11402.65</v>
      </c>
    </row>
    <row r="271" spans="1:4" ht="13.8" x14ac:dyDescent="0.25">
      <c r="A271" s="12" t="s">
        <v>527</v>
      </c>
      <c r="B271" s="10">
        <v>24803.53</v>
      </c>
      <c r="C271" s="10">
        <v>109077.69</v>
      </c>
      <c r="D271" s="13">
        <f>C271-B271</f>
        <v>84274.16</v>
      </c>
    </row>
    <row r="272" spans="1:4" ht="13.8" x14ac:dyDescent="0.25">
      <c r="A272" s="12" t="s">
        <v>100</v>
      </c>
      <c r="B272" s="10">
        <v>24385.9</v>
      </c>
      <c r="C272" s="10">
        <v>37327.370000000003</v>
      </c>
      <c r="D272" s="13">
        <f>C272-B272</f>
        <v>12941.470000000001</v>
      </c>
    </row>
    <row r="273" spans="1:4" ht="13.8" x14ac:dyDescent="0.25">
      <c r="A273" s="12" t="s">
        <v>255</v>
      </c>
      <c r="B273" s="10">
        <v>24209.88</v>
      </c>
      <c r="C273" s="10">
        <v>17394.66</v>
      </c>
      <c r="D273" s="13">
        <f>C273-B273</f>
        <v>-6815.2200000000012</v>
      </c>
    </row>
    <row r="274" spans="1:4" ht="13.8" x14ac:dyDescent="0.25">
      <c r="A274" s="12" t="s">
        <v>275</v>
      </c>
      <c r="B274" s="10">
        <v>23813.84</v>
      </c>
      <c r="C274" s="10">
        <v>68056.53</v>
      </c>
      <c r="D274" s="13">
        <f>C274-B274</f>
        <v>44242.69</v>
      </c>
    </row>
    <row r="275" spans="1:4" ht="13.8" x14ac:dyDescent="0.25">
      <c r="A275" s="12" t="s">
        <v>495</v>
      </c>
      <c r="B275" s="10">
        <v>23665.91</v>
      </c>
      <c r="C275" s="10">
        <v>0</v>
      </c>
      <c r="D275" s="13">
        <f>C275-B275</f>
        <v>-23665.91</v>
      </c>
    </row>
    <row r="276" spans="1:4" ht="13.8" x14ac:dyDescent="0.25">
      <c r="A276" s="12" t="s">
        <v>444</v>
      </c>
      <c r="B276" s="10">
        <v>23624.28</v>
      </c>
      <c r="C276" s="10">
        <v>30358.73</v>
      </c>
      <c r="D276" s="13">
        <f>C276-B276</f>
        <v>6734.4500000000007</v>
      </c>
    </row>
    <row r="277" spans="1:4" ht="13.8" x14ac:dyDescent="0.25">
      <c r="A277" s="12" t="s">
        <v>378</v>
      </c>
      <c r="B277" s="10">
        <v>22860.26</v>
      </c>
      <c r="C277" s="10">
        <v>19574.669999999998</v>
      </c>
      <c r="D277" s="13">
        <f>C277-B277</f>
        <v>-3285.59</v>
      </c>
    </row>
    <row r="278" spans="1:4" ht="13.8" x14ac:dyDescent="0.25">
      <c r="A278" s="12" t="s">
        <v>104</v>
      </c>
      <c r="B278" s="10">
        <v>22651.69</v>
      </c>
      <c r="C278" s="10">
        <v>0</v>
      </c>
      <c r="D278" s="13">
        <f>C278-B278</f>
        <v>-22651.69</v>
      </c>
    </row>
    <row r="279" spans="1:4" ht="13.8" x14ac:dyDescent="0.25">
      <c r="A279" s="12" t="s">
        <v>95</v>
      </c>
      <c r="B279" s="10">
        <v>22337.439999999999</v>
      </c>
      <c r="C279" s="10">
        <v>61452.43</v>
      </c>
      <c r="D279" s="13">
        <f>C279-B279</f>
        <v>39114.990000000005</v>
      </c>
    </row>
    <row r="280" spans="1:4" ht="13.8" x14ac:dyDescent="0.25">
      <c r="A280" s="12" t="s">
        <v>574</v>
      </c>
      <c r="B280" s="10">
        <v>22240.11</v>
      </c>
      <c r="C280" s="10">
        <v>5452.8</v>
      </c>
      <c r="D280" s="13">
        <f>C280-B280</f>
        <v>-16787.310000000001</v>
      </c>
    </row>
    <row r="281" spans="1:4" ht="13.8" x14ac:dyDescent="0.25">
      <c r="A281" s="12" t="s">
        <v>443</v>
      </c>
      <c r="B281" s="10">
        <v>21989.94</v>
      </c>
      <c r="C281" s="10">
        <v>66082.64</v>
      </c>
      <c r="D281" s="13">
        <f>C281-B281</f>
        <v>44092.7</v>
      </c>
    </row>
    <row r="282" spans="1:4" ht="13.8" x14ac:dyDescent="0.25">
      <c r="A282" s="12" t="s">
        <v>526</v>
      </c>
      <c r="B282" s="10">
        <v>21889.21</v>
      </c>
      <c r="C282" s="10">
        <v>340.39</v>
      </c>
      <c r="D282" s="13">
        <f>C282-B282</f>
        <v>-21548.82</v>
      </c>
    </row>
    <row r="283" spans="1:4" ht="13.8" x14ac:dyDescent="0.25">
      <c r="A283" s="12" t="s">
        <v>567</v>
      </c>
      <c r="B283" s="10">
        <v>21871.64</v>
      </c>
      <c r="C283" s="10">
        <v>145.78</v>
      </c>
      <c r="D283" s="13">
        <f>C283-B283</f>
        <v>-21725.86</v>
      </c>
    </row>
    <row r="284" spans="1:4" ht="13.8" x14ac:dyDescent="0.25">
      <c r="A284" s="12" t="s">
        <v>408</v>
      </c>
      <c r="B284" s="10">
        <v>21491.41</v>
      </c>
      <c r="C284" s="10">
        <v>962.76</v>
      </c>
      <c r="D284" s="13">
        <f>C284-B284</f>
        <v>-20528.650000000001</v>
      </c>
    </row>
    <row r="285" spans="1:4" ht="13.8" x14ac:dyDescent="0.25">
      <c r="A285" s="12" t="s">
        <v>352</v>
      </c>
      <c r="B285" s="10">
        <v>21126.47</v>
      </c>
      <c r="C285" s="10">
        <v>114192.52</v>
      </c>
      <c r="D285" s="13">
        <f>C285-B285</f>
        <v>93066.05</v>
      </c>
    </row>
    <row r="286" spans="1:4" ht="13.8" x14ac:dyDescent="0.25">
      <c r="A286" s="12" t="s">
        <v>404</v>
      </c>
      <c r="B286" s="10">
        <v>20967.169999999998</v>
      </c>
      <c r="C286" s="10">
        <v>0</v>
      </c>
      <c r="D286" s="13">
        <f>C286-B286</f>
        <v>-20967.169999999998</v>
      </c>
    </row>
    <row r="287" spans="1:4" ht="13.8" x14ac:dyDescent="0.25">
      <c r="A287" s="12" t="s">
        <v>172</v>
      </c>
      <c r="B287" s="10">
        <v>20727.010000000002</v>
      </c>
      <c r="C287" s="10">
        <v>24969.190000000002</v>
      </c>
      <c r="D287" s="13">
        <f>C287-B287</f>
        <v>4242.18</v>
      </c>
    </row>
    <row r="288" spans="1:4" ht="13.8" x14ac:dyDescent="0.25">
      <c r="A288" s="12" t="s">
        <v>532</v>
      </c>
      <c r="B288" s="10">
        <v>20561.27</v>
      </c>
      <c r="C288" s="10">
        <v>36033.82</v>
      </c>
      <c r="D288" s="13">
        <f>C288-B288</f>
        <v>15472.55</v>
      </c>
    </row>
    <row r="289" spans="1:4" ht="13.8" x14ac:dyDescent="0.25">
      <c r="A289" s="12" t="s">
        <v>197</v>
      </c>
      <c r="B289" s="10">
        <v>20211.86</v>
      </c>
      <c r="C289" s="10">
        <v>-522.5</v>
      </c>
      <c r="D289" s="13">
        <f>C289-B289</f>
        <v>-20734.36</v>
      </c>
    </row>
    <row r="290" spans="1:4" ht="13.8" x14ac:dyDescent="0.25">
      <c r="A290" s="12" t="s">
        <v>480</v>
      </c>
      <c r="B290" s="10">
        <v>19604.23</v>
      </c>
      <c r="C290" s="10">
        <v>0</v>
      </c>
      <c r="D290" s="13">
        <f>C290-B290</f>
        <v>-19604.23</v>
      </c>
    </row>
    <row r="291" spans="1:4" ht="13.8" x14ac:dyDescent="0.25">
      <c r="A291" s="12" t="s">
        <v>534</v>
      </c>
      <c r="B291" s="10">
        <v>19531.150000000001</v>
      </c>
      <c r="C291" s="10">
        <v>47719.11</v>
      </c>
      <c r="D291" s="13">
        <f>C291-B291</f>
        <v>28187.96</v>
      </c>
    </row>
    <row r="292" spans="1:4" ht="13.8" x14ac:dyDescent="0.25">
      <c r="A292" s="12" t="s">
        <v>393</v>
      </c>
      <c r="B292" s="10">
        <v>19080.599999999999</v>
      </c>
      <c r="C292" s="10">
        <v>0</v>
      </c>
      <c r="D292" s="13">
        <f>C292-B292</f>
        <v>-19080.599999999999</v>
      </c>
    </row>
    <row r="293" spans="1:4" ht="13.8" x14ac:dyDescent="0.25">
      <c r="A293" s="12" t="s">
        <v>131</v>
      </c>
      <c r="B293" s="10">
        <v>19025.43</v>
      </c>
      <c r="C293" s="10">
        <v>10451.36</v>
      </c>
      <c r="D293" s="13">
        <f>C293-B293</f>
        <v>-8574.07</v>
      </c>
    </row>
    <row r="294" spans="1:4" ht="13.8" x14ac:dyDescent="0.25">
      <c r="A294" s="12" t="s">
        <v>424</v>
      </c>
      <c r="B294" s="10">
        <v>19020.189999999999</v>
      </c>
      <c r="C294" s="10">
        <v>20117.840000000004</v>
      </c>
      <c r="D294" s="13">
        <f>C294-B294</f>
        <v>1097.6500000000051</v>
      </c>
    </row>
    <row r="295" spans="1:4" ht="13.8" x14ac:dyDescent="0.25">
      <c r="A295" s="12" t="s">
        <v>460</v>
      </c>
      <c r="B295" s="10">
        <v>18927.080000000002</v>
      </c>
      <c r="C295" s="10">
        <v>12455.05</v>
      </c>
      <c r="D295" s="13">
        <f>C295-B295</f>
        <v>-6472.0300000000025</v>
      </c>
    </row>
    <row r="296" spans="1:4" ht="13.8" x14ac:dyDescent="0.25">
      <c r="A296" s="12" t="s">
        <v>440</v>
      </c>
      <c r="B296" s="10">
        <v>18833.7</v>
      </c>
      <c r="C296" s="10">
        <v>5555.82</v>
      </c>
      <c r="D296" s="13">
        <f>C296-B296</f>
        <v>-13277.880000000001</v>
      </c>
    </row>
    <row r="297" spans="1:4" ht="13.8" x14ac:dyDescent="0.25">
      <c r="A297" s="12" t="s">
        <v>363</v>
      </c>
      <c r="B297" s="10">
        <v>18253.439999999999</v>
      </c>
      <c r="C297" s="10">
        <v>0</v>
      </c>
      <c r="D297" s="13">
        <f>C297-B297</f>
        <v>-18253.439999999999</v>
      </c>
    </row>
    <row r="298" spans="1:4" ht="13.8" x14ac:dyDescent="0.25">
      <c r="A298" s="12" t="s">
        <v>254</v>
      </c>
      <c r="B298" s="10">
        <v>17964.310000000001</v>
      </c>
      <c r="C298" s="10">
        <v>22910.22</v>
      </c>
      <c r="D298" s="13">
        <f>C298-B298</f>
        <v>4945.91</v>
      </c>
    </row>
    <row r="299" spans="1:4" ht="13.8" x14ac:dyDescent="0.25">
      <c r="A299" s="12" t="s">
        <v>568</v>
      </c>
      <c r="B299" s="10">
        <v>17951.8</v>
      </c>
      <c r="C299" s="10">
        <v>4846.55</v>
      </c>
      <c r="D299" s="13">
        <f>C299-B299</f>
        <v>-13105.25</v>
      </c>
    </row>
    <row r="300" spans="1:4" ht="13.8" x14ac:dyDescent="0.25">
      <c r="A300" s="12" t="s">
        <v>199</v>
      </c>
      <c r="B300" s="10">
        <v>17750.09</v>
      </c>
      <c r="C300" s="10">
        <v>0</v>
      </c>
      <c r="D300" s="13">
        <f>C300-B300</f>
        <v>-17750.09</v>
      </c>
    </row>
    <row r="301" spans="1:4" ht="13.8" x14ac:dyDescent="0.25">
      <c r="A301" s="12" t="s">
        <v>528</v>
      </c>
      <c r="B301" s="10">
        <v>17182.3</v>
      </c>
      <c r="C301" s="10">
        <v>87078.69</v>
      </c>
      <c r="D301" s="13">
        <f>C301-B301</f>
        <v>69896.39</v>
      </c>
    </row>
    <row r="302" spans="1:4" ht="13.8" x14ac:dyDescent="0.25">
      <c r="A302" s="12" t="s">
        <v>126</v>
      </c>
      <c r="B302" s="10">
        <v>17130.07</v>
      </c>
      <c r="C302" s="10">
        <v>403177.87</v>
      </c>
      <c r="D302" s="13">
        <f>C302-B302</f>
        <v>386047.8</v>
      </c>
    </row>
    <row r="303" spans="1:4" ht="13.8" x14ac:dyDescent="0.25">
      <c r="A303" s="12" t="s">
        <v>406</v>
      </c>
      <c r="B303" s="10">
        <v>16940.55</v>
      </c>
      <c r="C303" s="10">
        <v>36875.379999999997</v>
      </c>
      <c r="D303" s="13">
        <f>C303-B303</f>
        <v>19934.829999999998</v>
      </c>
    </row>
    <row r="304" spans="1:4" ht="13.8" x14ac:dyDescent="0.25">
      <c r="A304" s="12" t="s">
        <v>383</v>
      </c>
      <c r="B304" s="10">
        <v>16527.66</v>
      </c>
      <c r="C304" s="10">
        <v>16450.14</v>
      </c>
      <c r="D304" s="13">
        <f>C304-B304</f>
        <v>-77.520000000000437</v>
      </c>
    </row>
    <row r="305" spans="1:4" ht="13.8" x14ac:dyDescent="0.25">
      <c r="A305" s="12" t="s">
        <v>413</v>
      </c>
      <c r="B305" s="10">
        <v>16276.59</v>
      </c>
      <c r="C305" s="10">
        <v>18783.989999999998</v>
      </c>
      <c r="D305" s="13">
        <f>C305-B305</f>
        <v>2507.3999999999978</v>
      </c>
    </row>
    <row r="306" spans="1:4" ht="13.8" x14ac:dyDescent="0.25">
      <c r="A306" s="12" t="s">
        <v>419</v>
      </c>
      <c r="B306" s="10">
        <v>15166.76</v>
      </c>
      <c r="C306" s="10">
        <v>17846.349999999999</v>
      </c>
      <c r="D306" s="13">
        <f>C306-B306</f>
        <v>2679.5899999999983</v>
      </c>
    </row>
    <row r="307" spans="1:4" ht="13.8" x14ac:dyDescent="0.25">
      <c r="A307" s="12" t="s">
        <v>384</v>
      </c>
      <c r="B307" s="10">
        <v>14789.45</v>
      </c>
      <c r="C307" s="10">
        <v>0</v>
      </c>
      <c r="D307" s="13">
        <f>C307-B307</f>
        <v>-14789.45</v>
      </c>
    </row>
    <row r="308" spans="1:4" ht="13.8" x14ac:dyDescent="0.25">
      <c r="A308" s="12" t="s">
        <v>416</v>
      </c>
      <c r="B308" s="10">
        <v>14647.58</v>
      </c>
      <c r="C308" s="10">
        <v>24354.09</v>
      </c>
      <c r="D308" s="13">
        <f>C308-B308</f>
        <v>9706.51</v>
      </c>
    </row>
    <row r="309" spans="1:4" ht="13.8" x14ac:dyDescent="0.25">
      <c r="A309" s="12" t="s">
        <v>65</v>
      </c>
      <c r="B309" s="10">
        <v>14472.16</v>
      </c>
      <c r="C309" s="10">
        <v>14673.35</v>
      </c>
      <c r="D309" s="13">
        <f>C309-B309</f>
        <v>201.19000000000051</v>
      </c>
    </row>
    <row r="310" spans="1:4" ht="13.8" x14ac:dyDescent="0.25">
      <c r="A310" s="12" t="s">
        <v>115</v>
      </c>
      <c r="B310" s="10">
        <v>14421.55</v>
      </c>
      <c r="C310" s="10">
        <v>2158.29</v>
      </c>
      <c r="D310" s="13">
        <f>C310-B310</f>
        <v>-12263.259999999998</v>
      </c>
    </row>
    <row r="311" spans="1:4" ht="13.8" x14ac:dyDescent="0.25">
      <c r="A311" s="12" t="s">
        <v>150</v>
      </c>
      <c r="B311" s="10">
        <v>14239.45</v>
      </c>
      <c r="C311" s="10">
        <v>0</v>
      </c>
      <c r="D311" s="13">
        <f>C311-B311</f>
        <v>-14239.45</v>
      </c>
    </row>
    <row r="312" spans="1:4" ht="13.8" x14ac:dyDescent="0.25">
      <c r="A312" s="12" t="s">
        <v>394</v>
      </c>
      <c r="B312" s="10">
        <v>13610.31</v>
      </c>
      <c r="C312" s="10">
        <v>7700.06</v>
      </c>
      <c r="D312" s="13">
        <f>C312-B312</f>
        <v>-5910.2499999999991</v>
      </c>
    </row>
    <row r="313" spans="1:4" ht="13.8" x14ac:dyDescent="0.25">
      <c r="A313" s="12" t="s">
        <v>375</v>
      </c>
      <c r="B313" s="10">
        <v>13399.44</v>
      </c>
      <c r="C313" s="10">
        <v>13533.87</v>
      </c>
      <c r="D313" s="13">
        <f>C313-B313</f>
        <v>134.43000000000029</v>
      </c>
    </row>
    <row r="314" spans="1:4" ht="13.8" x14ac:dyDescent="0.25">
      <c r="A314" s="12" t="s">
        <v>311</v>
      </c>
      <c r="B314" s="10">
        <v>13264</v>
      </c>
      <c r="C314" s="10">
        <v>50768.49</v>
      </c>
      <c r="D314" s="13">
        <f>C314-B314</f>
        <v>37504.49</v>
      </c>
    </row>
    <row r="315" spans="1:4" ht="13.8" x14ac:dyDescent="0.25">
      <c r="A315" s="12" t="s">
        <v>258</v>
      </c>
      <c r="B315" s="10">
        <v>13207.5</v>
      </c>
      <c r="C315" s="10">
        <v>13010</v>
      </c>
      <c r="D315" s="13">
        <f>C315-B315</f>
        <v>-197.5</v>
      </c>
    </row>
    <row r="316" spans="1:4" ht="13.2" x14ac:dyDescent="0.25">
      <c r="A316" s="12" t="s">
        <v>24</v>
      </c>
      <c r="B316" s="10">
        <v>13193.28</v>
      </c>
      <c r="C316" s="10">
        <v>0</v>
      </c>
      <c r="D316" s="3">
        <f>C316-B316</f>
        <v>-13193.28</v>
      </c>
    </row>
    <row r="317" spans="1:4" ht="13.8" x14ac:dyDescent="0.25">
      <c r="A317" s="12" t="s">
        <v>128</v>
      </c>
      <c r="B317" s="10">
        <v>12928.99</v>
      </c>
      <c r="C317" s="10">
        <v>10645.76</v>
      </c>
      <c r="D317" s="13">
        <f>C317-B317</f>
        <v>-2283.2299999999996</v>
      </c>
    </row>
    <row r="318" spans="1:4" ht="13.8" x14ac:dyDescent="0.25">
      <c r="A318" s="12" t="s">
        <v>465</v>
      </c>
      <c r="B318" s="10">
        <v>12728.02</v>
      </c>
      <c r="C318" s="10">
        <v>25361.059999999998</v>
      </c>
      <c r="D318" s="13">
        <f>C318-B318</f>
        <v>12633.039999999997</v>
      </c>
    </row>
    <row r="319" spans="1:4" ht="13.8" x14ac:dyDescent="0.25">
      <c r="A319" s="12" t="s">
        <v>308</v>
      </c>
      <c r="B319" s="10">
        <v>12545.29</v>
      </c>
      <c r="C319" s="10">
        <v>1271.1500000000001</v>
      </c>
      <c r="D319" s="13">
        <f>C319-B319</f>
        <v>-11274.140000000001</v>
      </c>
    </row>
    <row r="320" spans="1:4" ht="13.8" x14ac:dyDescent="0.25">
      <c r="A320" s="12" t="s">
        <v>414</v>
      </c>
      <c r="B320" s="10">
        <v>12505.65</v>
      </c>
      <c r="C320" s="10">
        <v>0</v>
      </c>
      <c r="D320" s="13">
        <f>C320-B320</f>
        <v>-12505.65</v>
      </c>
    </row>
    <row r="321" spans="1:4" ht="13.8" x14ac:dyDescent="0.25">
      <c r="A321" s="12" t="s">
        <v>387</v>
      </c>
      <c r="B321" s="10">
        <v>12266.92</v>
      </c>
      <c r="C321" s="10">
        <v>0</v>
      </c>
      <c r="D321" s="13">
        <f>C321-B321</f>
        <v>-12266.92</v>
      </c>
    </row>
    <row r="322" spans="1:4" ht="13.8" x14ac:dyDescent="0.25">
      <c r="A322" s="12" t="s">
        <v>514</v>
      </c>
      <c r="B322" s="10">
        <v>12255.99</v>
      </c>
      <c r="C322" s="10">
        <v>0</v>
      </c>
      <c r="D322" s="13">
        <f>C322-B322</f>
        <v>-12255.99</v>
      </c>
    </row>
    <row r="323" spans="1:4" ht="13.8" x14ac:dyDescent="0.25">
      <c r="A323" s="12" t="s">
        <v>412</v>
      </c>
      <c r="B323" s="10">
        <v>11392.96</v>
      </c>
      <c r="C323" s="10">
        <v>0</v>
      </c>
      <c r="D323" s="13">
        <f>C323-B323</f>
        <v>-11392.96</v>
      </c>
    </row>
    <row r="324" spans="1:4" ht="13.8" x14ac:dyDescent="0.25">
      <c r="A324" s="12" t="s">
        <v>263</v>
      </c>
      <c r="B324" s="10">
        <v>11280.14</v>
      </c>
      <c r="C324" s="10">
        <v>0</v>
      </c>
      <c r="D324" s="13">
        <f>C324-B324</f>
        <v>-11280.14</v>
      </c>
    </row>
    <row r="325" spans="1:4" ht="13.2" x14ac:dyDescent="0.25">
      <c r="A325" s="12" t="s">
        <v>11</v>
      </c>
      <c r="B325" s="10">
        <v>11236.64</v>
      </c>
      <c r="C325" s="10">
        <v>86455.47</v>
      </c>
      <c r="D325" s="3">
        <f>C325-B325</f>
        <v>75218.83</v>
      </c>
    </row>
    <row r="326" spans="1:4" ht="13.8" x14ac:dyDescent="0.25">
      <c r="A326" s="12" t="s">
        <v>474</v>
      </c>
      <c r="B326" s="10">
        <v>10984.54</v>
      </c>
      <c r="C326" s="10">
        <v>0</v>
      </c>
      <c r="D326" s="13">
        <f>C326-B326</f>
        <v>-10984.54</v>
      </c>
    </row>
    <row r="327" spans="1:4" ht="13.8" x14ac:dyDescent="0.25">
      <c r="A327" s="12" t="s">
        <v>397</v>
      </c>
      <c r="B327" s="10">
        <v>10901.89</v>
      </c>
      <c r="C327" s="10">
        <v>0</v>
      </c>
      <c r="D327" s="13">
        <f>C327-B327</f>
        <v>-10901.89</v>
      </c>
    </row>
    <row r="328" spans="1:4" ht="13.8" x14ac:dyDescent="0.25">
      <c r="A328" s="12" t="s">
        <v>228</v>
      </c>
      <c r="B328" s="10">
        <v>10240.81</v>
      </c>
      <c r="C328" s="10">
        <v>18123.439999999999</v>
      </c>
      <c r="D328" s="13">
        <f>C328-B328</f>
        <v>7882.6299999999992</v>
      </c>
    </row>
    <row r="329" spans="1:4" ht="13.8" x14ac:dyDescent="0.25">
      <c r="A329" s="12" t="s">
        <v>180</v>
      </c>
      <c r="B329" s="10">
        <v>10098.82</v>
      </c>
      <c r="C329" s="10">
        <v>12950.1</v>
      </c>
      <c r="D329" s="13">
        <f>C329-B329</f>
        <v>2851.2800000000007</v>
      </c>
    </row>
    <row r="330" spans="1:4" ht="13.8" x14ac:dyDescent="0.25">
      <c r="A330" s="12" t="s">
        <v>252</v>
      </c>
      <c r="B330" s="10">
        <v>9983.42</v>
      </c>
      <c r="C330" s="10">
        <v>91710.35</v>
      </c>
      <c r="D330" s="13">
        <f>C330-B330</f>
        <v>81726.930000000008</v>
      </c>
    </row>
    <row r="331" spans="1:4" ht="13.8" x14ac:dyDescent="0.25">
      <c r="A331" s="12" t="s">
        <v>85</v>
      </c>
      <c r="B331" s="10">
        <v>9682.01</v>
      </c>
      <c r="C331" s="10">
        <v>16517.88</v>
      </c>
      <c r="D331" s="13">
        <f>C331-B331</f>
        <v>6835.8700000000008</v>
      </c>
    </row>
    <row r="332" spans="1:4" ht="13.8" x14ac:dyDescent="0.25">
      <c r="A332" s="12" t="s">
        <v>72</v>
      </c>
      <c r="B332" s="10">
        <v>9460.9599999999991</v>
      </c>
      <c r="C332" s="10">
        <v>0</v>
      </c>
      <c r="D332" s="13">
        <f>C332-B332</f>
        <v>-9460.9599999999991</v>
      </c>
    </row>
    <row r="333" spans="1:4" ht="13.8" x14ac:dyDescent="0.25">
      <c r="A333" s="12" t="s">
        <v>146</v>
      </c>
      <c r="B333" s="10">
        <v>9360.7099999999991</v>
      </c>
      <c r="C333" s="10">
        <v>2780.61</v>
      </c>
      <c r="D333" s="13">
        <f>C333-B333</f>
        <v>-6580.0999999999985</v>
      </c>
    </row>
    <row r="334" spans="1:4" ht="13.8" x14ac:dyDescent="0.25">
      <c r="A334" s="12" t="s">
        <v>82</v>
      </c>
      <c r="B334" s="10">
        <v>9327.02</v>
      </c>
      <c r="C334" s="10">
        <v>8589.17</v>
      </c>
      <c r="D334" s="13">
        <f>C334-B334</f>
        <v>-737.85000000000036</v>
      </c>
    </row>
    <row r="335" spans="1:4" ht="13.8" x14ac:dyDescent="0.25">
      <c r="A335" s="12" t="s">
        <v>77</v>
      </c>
      <c r="B335" s="10">
        <v>9101.19</v>
      </c>
      <c r="C335" s="10">
        <v>0</v>
      </c>
      <c r="D335" s="13">
        <f>C335-B335</f>
        <v>-9101.19</v>
      </c>
    </row>
    <row r="336" spans="1:4" ht="13.8" x14ac:dyDescent="0.25">
      <c r="A336" s="12" t="s">
        <v>354</v>
      </c>
      <c r="B336" s="10">
        <v>9071.98</v>
      </c>
      <c r="C336" s="10">
        <v>15498.71</v>
      </c>
      <c r="D336" s="13">
        <f>C336-B336</f>
        <v>6426.73</v>
      </c>
    </row>
    <row r="337" spans="1:4" ht="13.8" x14ac:dyDescent="0.25">
      <c r="A337" s="12" t="s">
        <v>187</v>
      </c>
      <c r="B337" s="10">
        <v>8984.64</v>
      </c>
      <c r="C337" s="10">
        <v>222486.49</v>
      </c>
      <c r="D337" s="13">
        <f>C337-B337</f>
        <v>213501.84999999998</v>
      </c>
    </row>
    <row r="338" spans="1:4" ht="13.8" x14ac:dyDescent="0.25">
      <c r="A338" s="12" t="s">
        <v>217</v>
      </c>
      <c r="B338" s="10">
        <v>8826.07</v>
      </c>
      <c r="C338" s="10">
        <v>14363.6</v>
      </c>
      <c r="D338" s="13">
        <f>C338-B338</f>
        <v>5537.5300000000007</v>
      </c>
    </row>
    <row r="339" spans="1:4" ht="13.8" x14ac:dyDescent="0.25">
      <c r="A339" s="12" t="s">
        <v>202</v>
      </c>
      <c r="B339" s="10">
        <v>8815.86</v>
      </c>
      <c r="C339" s="10">
        <v>10669.48</v>
      </c>
      <c r="D339" s="13">
        <f>C339-B339</f>
        <v>1853.619999999999</v>
      </c>
    </row>
    <row r="340" spans="1:4" ht="13.8" x14ac:dyDescent="0.25">
      <c r="A340" s="12" t="s">
        <v>147</v>
      </c>
      <c r="B340" s="10">
        <v>8724.9500000000007</v>
      </c>
      <c r="C340" s="10">
        <v>14592.41</v>
      </c>
      <c r="D340" s="13">
        <f>C340-B340</f>
        <v>5867.4599999999991</v>
      </c>
    </row>
    <row r="341" spans="1:4" ht="13.8" x14ac:dyDescent="0.25">
      <c r="A341" s="12" t="s">
        <v>439</v>
      </c>
      <c r="B341" s="10">
        <v>8345.7199999999993</v>
      </c>
      <c r="C341" s="10">
        <v>45030.57</v>
      </c>
      <c r="D341" s="13">
        <f>C341-B341</f>
        <v>36684.85</v>
      </c>
    </row>
    <row r="342" spans="1:4" ht="13.8" x14ac:dyDescent="0.25">
      <c r="A342" s="12" t="s">
        <v>442</v>
      </c>
      <c r="B342" s="10">
        <v>8173.27</v>
      </c>
      <c r="C342" s="10">
        <v>0</v>
      </c>
      <c r="D342" s="13">
        <f>C342-B342</f>
        <v>-8173.27</v>
      </c>
    </row>
    <row r="343" spans="1:4" ht="13.8" x14ac:dyDescent="0.25">
      <c r="A343" s="12" t="s">
        <v>241</v>
      </c>
      <c r="B343" s="10">
        <v>8153.19</v>
      </c>
      <c r="C343" s="10">
        <v>70313.55</v>
      </c>
      <c r="D343" s="13">
        <f>C343-B343</f>
        <v>62160.36</v>
      </c>
    </row>
    <row r="344" spans="1:4" ht="13.2" x14ac:dyDescent="0.25">
      <c r="A344" s="12" t="s">
        <v>20</v>
      </c>
      <c r="B344" s="10">
        <v>7745.16</v>
      </c>
      <c r="C344" s="10">
        <v>74331.67</v>
      </c>
      <c r="D344" s="3">
        <f>C344-B344</f>
        <v>66586.509999999995</v>
      </c>
    </row>
    <row r="345" spans="1:4" ht="13.8" x14ac:dyDescent="0.25">
      <c r="A345" s="12" t="s">
        <v>153</v>
      </c>
      <c r="B345" s="10">
        <v>7655.03</v>
      </c>
      <c r="C345" s="10">
        <v>0</v>
      </c>
      <c r="D345" s="13">
        <f>C345-B345</f>
        <v>-7655.03</v>
      </c>
    </row>
    <row r="346" spans="1:4" ht="13.8" x14ac:dyDescent="0.25">
      <c r="A346" s="12" t="s">
        <v>504</v>
      </c>
      <c r="B346" s="10">
        <v>7552.42</v>
      </c>
      <c r="C346" s="10">
        <v>9915.56</v>
      </c>
      <c r="D346" s="13">
        <f>C346-B346</f>
        <v>2363.1399999999994</v>
      </c>
    </row>
    <row r="347" spans="1:4" ht="13.8" x14ac:dyDescent="0.25">
      <c r="A347" s="12" t="s">
        <v>41</v>
      </c>
      <c r="B347" s="10">
        <v>7455.5999999999995</v>
      </c>
      <c r="C347" s="10">
        <v>7356.35</v>
      </c>
      <c r="D347" s="13">
        <f>C347-B347</f>
        <v>-99.249999999999091</v>
      </c>
    </row>
    <row r="348" spans="1:4" ht="13.8" x14ac:dyDescent="0.25">
      <c r="A348" s="12" t="s">
        <v>139</v>
      </c>
      <c r="B348" s="10">
        <v>7149.25</v>
      </c>
      <c r="C348" s="10">
        <v>38949.1</v>
      </c>
      <c r="D348" s="13">
        <f>C348-B348</f>
        <v>31799.85</v>
      </c>
    </row>
    <row r="349" spans="1:4" ht="13.8" x14ac:dyDescent="0.25">
      <c r="A349" s="12" t="s">
        <v>494</v>
      </c>
      <c r="B349" s="10">
        <v>7145.45</v>
      </c>
      <c r="C349" s="10">
        <v>13682.49</v>
      </c>
      <c r="D349" s="13">
        <f>C349-B349</f>
        <v>6537.04</v>
      </c>
    </row>
    <row r="350" spans="1:4" ht="13.2" x14ac:dyDescent="0.25">
      <c r="A350" s="12" t="s">
        <v>23</v>
      </c>
      <c r="B350" s="10">
        <v>7095.42</v>
      </c>
      <c r="C350" s="10">
        <v>0</v>
      </c>
      <c r="D350" s="3">
        <f>C350-B350</f>
        <v>-7095.42</v>
      </c>
    </row>
    <row r="351" spans="1:4" ht="13.8" x14ac:dyDescent="0.25">
      <c r="A351" s="12" t="s">
        <v>570</v>
      </c>
      <c r="B351" s="10">
        <v>6945.26</v>
      </c>
      <c r="C351" s="10">
        <v>10246.120000000001</v>
      </c>
      <c r="D351" s="13">
        <f>C351-B351</f>
        <v>3300.8600000000006</v>
      </c>
    </row>
    <row r="352" spans="1:4" ht="13.8" x14ac:dyDescent="0.25">
      <c r="A352" s="12" t="s">
        <v>232</v>
      </c>
      <c r="B352" s="10">
        <v>6817.13</v>
      </c>
      <c r="C352" s="10">
        <v>0</v>
      </c>
      <c r="D352" s="13">
        <f>C352-B352</f>
        <v>-6817.13</v>
      </c>
    </row>
    <row r="353" spans="1:4" ht="13.8" x14ac:dyDescent="0.25">
      <c r="A353" s="12" t="s">
        <v>399</v>
      </c>
      <c r="B353" s="10">
        <v>6808.6100000000006</v>
      </c>
      <c r="C353" s="10">
        <v>459.48</v>
      </c>
      <c r="D353" s="13">
        <f>C353-B353</f>
        <v>-6349.130000000001</v>
      </c>
    </row>
    <row r="354" spans="1:4" ht="13.8" x14ac:dyDescent="0.25">
      <c r="A354" s="12" t="s">
        <v>194</v>
      </c>
      <c r="B354" s="10">
        <v>6776.25</v>
      </c>
      <c r="C354" s="10">
        <v>0</v>
      </c>
      <c r="D354" s="13">
        <f>C354-B354</f>
        <v>-6776.25</v>
      </c>
    </row>
    <row r="355" spans="1:4" ht="13.8" x14ac:dyDescent="0.25">
      <c r="A355" s="12" t="s">
        <v>132</v>
      </c>
      <c r="B355" s="10">
        <v>6448.98</v>
      </c>
      <c r="C355" s="10">
        <v>255.7</v>
      </c>
      <c r="D355" s="13">
        <f>C355-B355</f>
        <v>-6193.28</v>
      </c>
    </row>
    <row r="356" spans="1:4" ht="13.8" x14ac:dyDescent="0.25">
      <c r="A356" s="12" t="s">
        <v>240</v>
      </c>
      <c r="B356" s="10">
        <v>6431.26</v>
      </c>
      <c r="C356" s="10">
        <v>0</v>
      </c>
      <c r="D356" s="13">
        <f>C356-B356</f>
        <v>-6431.26</v>
      </c>
    </row>
    <row r="357" spans="1:4" ht="13.8" x14ac:dyDescent="0.25">
      <c r="A357" s="12" t="s">
        <v>462</v>
      </c>
      <c r="B357" s="10">
        <v>6304.01</v>
      </c>
      <c r="C357" s="10">
        <v>0</v>
      </c>
      <c r="D357" s="13">
        <f>C357-B357</f>
        <v>-6304.01</v>
      </c>
    </row>
    <row r="358" spans="1:4" ht="13.8" x14ac:dyDescent="0.25">
      <c r="A358" s="12" t="s">
        <v>151</v>
      </c>
      <c r="B358" s="10">
        <v>6228.88</v>
      </c>
      <c r="C358" s="10">
        <v>0</v>
      </c>
      <c r="D358" s="13">
        <f>C358-B358</f>
        <v>-6228.88</v>
      </c>
    </row>
    <row r="359" spans="1:4" ht="13.8" x14ac:dyDescent="0.25">
      <c r="A359" s="12" t="s">
        <v>565</v>
      </c>
      <c r="B359" s="10">
        <v>6009.33</v>
      </c>
      <c r="C359" s="10">
        <v>9500.85</v>
      </c>
      <c r="D359" s="13">
        <f>C359-B359</f>
        <v>3491.5200000000004</v>
      </c>
    </row>
    <row r="360" spans="1:4" ht="13.8" x14ac:dyDescent="0.25">
      <c r="A360" s="12" t="s">
        <v>261</v>
      </c>
      <c r="B360" s="10">
        <v>5844.06</v>
      </c>
      <c r="C360" s="10">
        <v>4359.76</v>
      </c>
      <c r="D360" s="13">
        <f>C360-B360</f>
        <v>-1484.3000000000002</v>
      </c>
    </row>
    <row r="361" spans="1:4" ht="13.8" x14ac:dyDescent="0.25">
      <c r="A361" s="12" t="s">
        <v>357</v>
      </c>
      <c r="B361" s="10">
        <v>5695.87</v>
      </c>
      <c r="C361" s="10">
        <v>0</v>
      </c>
      <c r="D361" s="13">
        <f>C361-B361</f>
        <v>-5695.87</v>
      </c>
    </row>
    <row r="362" spans="1:4" ht="13.8" x14ac:dyDescent="0.25">
      <c r="A362" s="12" t="s">
        <v>117</v>
      </c>
      <c r="B362" s="10">
        <v>5620</v>
      </c>
      <c r="C362" s="10">
        <v>2550.8000000000002</v>
      </c>
      <c r="D362" s="13">
        <f>C362-B362</f>
        <v>-3069.2</v>
      </c>
    </row>
    <row r="363" spans="1:4" ht="13.8" x14ac:dyDescent="0.25">
      <c r="A363" s="12" t="s">
        <v>464</v>
      </c>
      <c r="B363" s="10">
        <v>5605.11</v>
      </c>
      <c r="C363" s="10">
        <v>0</v>
      </c>
      <c r="D363" s="13">
        <f>C363-B363</f>
        <v>-5605.11</v>
      </c>
    </row>
    <row r="364" spans="1:4" ht="13.8" x14ac:dyDescent="0.25">
      <c r="A364" s="12" t="s">
        <v>453</v>
      </c>
      <c r="B364" s="10">
        <v>5526.13</v>
      </c>
      <c r="C364" s="10">
        <v>1789.41</v>
      </c>
      <c r="D364" s="13">
        <f>C364-B364</f>
        <v>-3736.7200000000003</v>
      </c>
    </row>
    <row r="365" spans="1:4" ht="13.8" x14ac:dyDescent="0.25">
      <c r="A365" s="12" t="s">
        <v>209</v>
      </c>
      <c r="B365" s="10">
        <v>5509.3</v>
      </c>
      <c r="C365" s="10">
        <v>28764.09</v>
      </c>
      <c r="D365" s="13">
        <f>C365-B365</f>
        <v>23254.79</v>
      </c>
    </row>
    <row r="366" spans="1:4" ht="13.8" x14ac:dyDescent="0.25">
      <c r="A366" s="12" t="s">
        <v>283</v>
      </c>
      <c r="B366" s="10">
        <v>5357.91</v>
      </c>
      <c r="C366" s="10">
        <v>0</v>
      </c>
      <c r="D366" s="13">
        <f>C366-B366</f>
        <v>-5357.91</v>
      </c>
    </row>
    <row r="367" spans="1:4" ht="13.8" x14ac:dyDescent="0.25">
      <c r="A367" s="12" t="s">
        <v>80</v>
      </c>
      <c r="B367" s="10">
        <v>5269.99</v>
      </c>
      <c r="C367" s="10">
        <v>4418.96</v>
      </c>
      <c r="D367" s="13">
        <f>C367-B367</f>
        <v>-851.02999999999975</v>
      </c>
    </row>
    <row r="368" spans="1:4" ht="13.8" x14ac:dyDescent="0.25">
      <c r="A368" s="12" t="s">
        <v>184</v>
      </c>
      <c r="B368" s="10">
        <v>5208.51</v>
      </c>
      <c r="C368" s="10">
        <v>24478.42</v>
      </c>
      <c r="D368" s="13">
        <f>C368-B368</f>
        <v>19269.909999999996</v>
      </c>
    </row>
    <row r="369" spans="1:4" ht="13.8" x14ac:dyDescent="0.25">
      <c r="A369" s="12" t="s">
        <v>38</v>
      </c>
      <c r="B369" s="10">
        <v>5077.54</v>
      </c>
      <c r="C369" s="10">
        <v>0</v>
      </c>
      <c r="D369" s="13">
        <f>C369-B369</f>
        <v>-5077.54</v>
      </c>
    </row>
    <row r="370" spans="1:4" ht="13.8" x14ac:dyDescent="0.25">
      <c r="A370" s="12" t="s">
        <v>29</v>
      </c>
      <c r="B370" s="10">
        <v>5065.72</v>
      </c>
      <c r="C370" s="10">
        <v>34705.490000000005</v>
      </c>
      <c r="D370" s="13">
        <f>C370-B370</f>
        <v>29639.770000000004</v>
      </c>
    </row>
    <row r="371" spans="1:4" ht="13.8" x14ac:dyDescent="0.25">
      <c r="A371" s="12" t="s">
        <v>286</v>
      </c>
      <c r="B371" s="10">
        <v>4976.76</v>
      </c>
      <c r="C371" s="10">
        <v>43938.99</v>
      </c>
      <c r="D371" s="13">
        <f>C371-B371</f>
        <v>38962.229999999996</v>
      </c>
    </row>
    <row r="372" spans="1:4" ht="13.8" x14ac:dyDescent="0.25">
      <c r="A372" s="12" t="s">
        <v>75</v>
      </c>
      <c r="B372" s="10">
        <v>4855.57</v>
      </c>
      <c r="C372" s="10">
        <v>15529.15</v>
      </c>
      <c r="D372" s="13">
        <f>C372-B372</f>
        <v>10673.58</v>
      </c>
    </row>
    <row r="373" spans="1:4" ht="13.8" x14ac:dyDescent="0.25">
      <c r="A373" s="12" t="s">
        <v>281</v>
      </c>
      <c r="B373" s="10">
        <v>4853.26</v>
      </c>
      <c r="C373" s="10">
        <v>0</v>
      </c>
      <c r="D373" s="13">
        <f>C373-B373</f>
        <v>-4853.26</v>
      </c>
    </row>
    <row r="374" spans="1:4" ht="13.8" x14ac:dyDescent="0.25">
      <c r="A374" s="12" t="s">
        <v>121</v>
      </c>
      <c r="B374" s="10">
        <v>4852.5200000000004</v>
      </c>
      <c r="C374" s="10">
        <v>3816.34</v>
      </c>
      <c r="D374" s="13">
        <f>C374-B374</f>
        <v>-1036.1800000000003</v>
      </c>
    </row>
    <row r="375" spans="1:4" ht="13.8" x14ac:dyDescent="0.25">
      <c r="A375" s="12" t="s">
        <v>454</v>
      </c>
      <c r="B375" s="10">
        <v>4748.07</v>
      </c>
      <c r="C375" s="10">
        <v>0</v>
      </c>
      <c r="D375" s="13">
        <f>C375-B375</f>
        <v>-4748.07</v>
      </c>
    </row>
    <row r="376" spans="1:4" ht="13.8" x14ac:dyDescent="0.25">
      <c r="A376" s="12" t="s">
        <v>46</v>
      </c>
      <c r="B376" s="10">
        <v>4458.2299999999996</v>
      </c>
      <c r="C376" s="10">
        <v>26461.14</v>
      </c>
      <c r="D376" s="13">
        <f>C376-B376</f>
        <v>22002.91</v>
      </c>
    </row>
    <row r="377" spans="1:4" ht="13.8" x14ac:dyDescent="0.25">
      <c r="A377" s="12" t="s">
        <v>497</v>
      </c>
      <c r="B377" s="10">
        <v>4326.29</v>
      </c>
      <c r="C377" s="10">
        <v>0</v>
      </c>
      <c r="D377" s="13">
        <f>C377-B377</f>
        <v>-4326.29</v>
      </c>
    </row>
    <row r="378" spans="1:4" ht="13.8" x14ac:dyDescent="0.25">
      <c r="A378" s="12" t="s">
        <v>238</v>
      </c>
      <c r="B378" s="10">
        <v>4323.83</v>
      </c>
      <c r="C378" s="10">
        <v>0</v>
      </c>
      <c r="D378" s="13">
        <f>C378-B378</f>
        <v>-4323.83</v>
      </c>
    </row>
    <row r="379" spans="1:4" ht="13.8" x14ac:dyDescent="0.25">
      <c r="A379" s="12" t="s">
        <v>557</v>
      </c>
      <c r="B379" s="10">
        <v>4067.55</v>
      </c>
      <c r="C379" s="10">
        <v>0</v>
      </c>
      <c r="D379" s="13">
        <f>C379-B379</f>
        <v>-4067.55</v>
      </c>
    </row>
    <row r="380" spans="1:4" ht="13.8" x14ac:dyDescent="0.25">
      <c r="A380" s="12" t="s">
        <v>243</v>
      </c>
      <c r="B380" s="10">
        <v>3932.92</v>
      </c>
      <c r="C380" s="10">
        <v>1650</v>
      </c>
      <c r="D380" s="13">
        <f>C380-B380</f>
        <v>-2282.92</v>
      </c>
    </row>
    <row r="381" spans="1:4" ht="13.8" x14ac:dyDescent="0.25">
      <c r="A381" s="12" t="s">
        <v>392</v>
      </c>
      <c r="B381" s="10">
        <v>3913.41</v>
      </c>
      <c r="C381" s="10">
        <v>0</v>
      </c>
      <c r="D381" s="13">
        <f>C381-B381</f>
        <v>-3913.41</v>
      </c>
    </row>
    <row r="382" spans="1:4" ht="13.8" x14ac:dyDescent="0.25">
      <c r="A382" s="12" t="s">
        <v>368</v>
      </c>
      <c r="B382" s="10">
        <v>3834.4700000000003</v>
      </c>
      <c r="C382" s="10">
        <v>3999.79</v>
      </c>
      <c r="D382" s="13">
        <f>C382-B382</f>
        <v>165.31999999999971</v>
      </c>
    </row>
    <row r="383" spans="1:4" ht="13.8" x14ac:dyDescent="0.25">
      <c r="A383" s="12" t="s">
        <v>27</v>
      </c>
      <c r="B383" s="10">
        <v>3756.94</v>
      </c>
      <c r="C383" s="10">
        <v>102.2</v>
      </c>
      <c r="D383" s="13">
        <f>C383-B383</f>
        <v>-3654.7400000000002</v>
      </c>
    </row>
    <row r="384" spans="1:4" ht="13.8" x14ac:dyDescent="0.25">
      <c r="A384" s="12" t="s">
        <v>426</v>
      </c>
      <c r="B384" s="10">
        <v>3446.99</v>
      </c>
      <c r="C384" s="10">
        <v>0</v>
      </c>
      <c r="D384" s="13">
        <f>C384-B384</f>
        <v>-3446.99</v>
      </c>
    </row>
    <row r="385" spans="1:4" ht="13.8" x14ac:dyDescent="0.25">
      <c r="A385" s="12" t="s">
        <v>367</v>
      </c>
      <c r="B385" s="10">
        <v>3326.93</v>
      </c>
      <c r="C385" s="10">
        <v>3836.98</v>
      </c>
      <c r="D385" s="13">
        <f>C385-B385</f>
        <v>510.05000000000018</v>
      </c>
    </row>
    <row r="386" spans="1:4" ht="13.8" x14ac:dyDescent="0.25">
      <c r="A386" s="12" t="s">
        <v>294</v>
      </c>
      <c r="B386" s="10">
        <v>3232.43</v>
      </c>
      <c r="C386" s="10">
        <v>0</v>
      </c>
      <c r="D386" s="13">
        <f>C386-B386</f>
        <v>-3232.43</v>
      </c>
    </row>
    <row r="387" spans="1:4" ht="13.8" x14ac:dyDescent="0.25">
      <c r="A387" s="12" t="s">
        <v>524</v>
      </c>
      <c r="B387" s="10">
        <v>3196.37</v>
      </c>
      <c r="C387" s="10">
        <v>0</v>
      </c>
      <c r="D387" s="13">
        <f>C387-B387</f>
        <v>-3196.37</v>
      </c>
    </row>
    <row r="388" spans="1:4" ht="13.8" x14ac:dyDescent="0.25">
      <c r="A388" s="12" t="s">
        <v>37</v>
      </c>
      <c r="B388" s="10">
        <v>3094.27</v>
      </c>
      <c r="C388" s="10">
        <v>18343.669999999998</v>
      </c>
      <c r="D388" s="13">
        <f>C388-B388</f>
        <v>15249.399999999998</v>
      </c>
    </row>
    <row r="389" spans="1:4" ht="13.2" x14ac:dyDescent="0.25">
      <c r="A389" s="12" t="s">
        <v>6</v>
      </c>
      <c r="B389" s="10">
        <v>3021.8</v>
      </c>
      <c r="C389" s="10">
        <v>0</v>
      </c>
      <c r="D389" s="3">
        <f>C389-B389</f>
        <v>-3021.8</v>
      </c>
    </row>
    <row r="390" spans="1:4" ht="13.8" x14ac:dyDescent="0.25">
      <c r="A390" s="12" t="s">
        <v>342</v>
      </c>
      <c r="B390" s="10">
        <v>2952.18</v>
      </c>
      <c r="C390" s="10">
        <v>0</v>
      </c>
      <c r="D390" s="13">
        <f>C390-B390</f>
        <v>-2952.18</v>
      </c>
    </row>
    <row r="391" spans="1:4" ht="13.8" x14ac:dyDescent="0.25">
      <c r="A391" s="12" t="s">
        <v>291</v>
      </c>
      <c r="B391" s="10">
        <v>2863.02</v>
      </c>
      <c r="C391" s="10">
        <v>0</v>
      </c>
      <c r="D391" s="13">
        <f>C391-B391</f>
        <v>-2863.02</v>
      </c>
    </row>
    <row r="392" spans="1:4" ht="13.2" x14ac:dyDescent="0.25">
      <c r="A392" s="12" t="s">
        <v>4</v>
      </c>
      <c r="B392" s="10">
        <v>2722.87</v>
      </c>
      <c r="C392" s="10">
        <v>0</v>
      </c>
      <c r="D392" s="3">
        <f>C392-B392</f>
        <v>-2722.87</v>
      </c>
    </row>
    <row r="393" spans="1:4" ht="13.8" x14ac:dyDescent="0.25">
      <c r="A393" s="12" t="s">
        <v>556</v>
      </c>
      <c r="B393" s="10">
        <v>2666.53</v>
      </c>
      <c r="C393" s="10">
        <v>0</v>
      </c>
      <c r="D393" s="13">
        <f>C393-B393</f>
        <v>-2666.53</v>
      </c>
    </row>
    <row r="394" spans="1:4" ht="13.8" x14ac:dyDescent="0.25">
      <c r="A394" s="12" t="s">
        <v>434</v>
      </c>
      <c r="B394" s="10">
        <v>2396.84</v>
      </c>
      <c r="C394" s="10">
        <v>0</v>
      </c>
      <c r="D394" s="13">
        <f>C394-B394</f>
        <v>-2396.84</v>
      </c>
    </row>
    <row r="395" spans="1:4" ht="13.8" x14ac:dyDescent="0.25">
      <c r="A395" s="12" t="s">
        <v>304</v>
      </c>
      <c r="B395" s="10">
        <v>2320.25</v>
      </c>
      <c r="C395" s="10">
        <v>0</v>
      </c>
      <c r="D395" s="13">
        <f>C395-B395</f>
        <v>-2320.25</v>
      </c>
    </row>
    <row r="396" spans="1:4" ht="13.8" x14ac:dyDescent="0.25">
      <c r="A396" s="12" t="s">
        <v>389</v>
      </c>
      <c r="B396" s="10">
        <v>2189.77</v>
      </c>
      <c r="C396" s="10">
        <v>0</v>
      </c>
      <c r="D396" s="13">
        <f>C396-B396</f>
        <v>-2189.77</v>
      </c>
    </row>
    <row r="397" spans="1:4" ht="13.8" x14ac:dyDescent="0.25">
      <c r="A397" s="12" t="s">
        <v>140</v>
      </c>
      <c r="B397" s="10">
        <v>2173.83</v>
      </c>
      <c r="C397" s="10">
        <v>7223.47</v>
      </c>
      <c r="D397" s="13">
        <f>C397-B397</f>
        <v>5049.6400000000003</v>
      </c>
    </row>
    <row r="398" spans="1:4" ht="13.8" x14ac:dyDescent="0.25">
      <c r="A398" s="12" t="s">
        <v>575</v>
      </c>
      <c r="B398" s="10">
        <v>2113.39</v>
      </c>
      <c r="C398" s="10">
        <v>0</v>
      </c>
      <c r="D398" s="13">
        <f>C398-B398</f>
        <v>-2113.39</v>
      </c>
    </row>
    <row r="399" spans="1:4" ht="13.8" x14ac:dyDescent="0.25">
      <c r="A399" s="12" t="s">
        <v>402</v>
      </c>
      <c r="B399" s="10">
        <v>2099.37</v>
      </c>
      <c r="C399" s="10">
        <v>8657.32</v>
      </c>
      <c r="D399" s="13">
        <f>C399-B399</f>
        <v>6557.95</v>
      </c>
    </row>
    <row r="400" spans="1:4" ht="13.8" x14ac:dyDescent="0.25">
      <c r="A400" s="12" t="s">
        <v>279</v>
      </c>
      <c r="B400" s="10">
        <v>2054.9699999999998</v>
      </c>
      <c r="C400" s="10">
        <v>-0.95</v>
      </c>
      <c r="D400" s="13">
        <f>C400-B400</f>
        <v>-2055.9199999999996</v>
      </c>
    </row>
    <row r="401" spans="1:4" ht="13.8" x14ac:dyDescent="0.25">
      <c r="A401" s="12" t="s">
        <v>161</v>
      </c>
      <c r="B401" s="10">
        <v>1938.08</v>
      </c>
      <c r="C401" s="10">
        <v>2.86</v>
      </c>
      <c r="D401" s="13">
        <f>C401-B401</f>
        <v>-1935.22</v>
      </c>
    </row>
    <row r="402" spans="1:4" ht="13.8" x14ac:dyDescent="0.25">
      <c r="A402" s="12" t="s">
        <v>431</v>
      </c>
      <c r="B402" s="10">
        <v>1916.8</v>
      </c>
      <c r="C402" s="10">
        <v>0</v>
      </c>
      <c r="D402" s="13">
        <f>C402-B402</f>
        <v>-1916.8</v>
      </c>
    </row>
    <row r="403" spans="1:4" ht="13.8" x14ac:dyDescent="0.25">
      <c r="A403" s="12" t="s">
        <v>262</v>
      </c>
      <c r="B403" s="10">
        <v>1825.95</v>
      </c>
      <c r="C403" s="10">
        <v>0</v>
      </c>
      <c r="D403" s="13">
        <f>C403-B403</f>
        <v>-1825.95</v>
      </c>
    </row>
    <row r="404" spans="1:4" ht="13.8" x14ac:dyDescent="0.25">
      <c r="A404" s="12" t="s">
        <v>256</v>
      </c>
      <c r="B404" s="10">
        <v>1771.2499999999998</v>
      </c>
      <c r="C404" s="10">
        <v>0</v>
      </c>
      <c r="D404" s="13">
        <f>C404-B404</f>
        <v>-1771.2499999999998</v>
      </c>
    </row>
    <row r="405" spans="1:4" ht="13.8" x14ac:dyDescent="0.25">
      <c r="A405" s="12" t="s">
        <v>53</v>
      </c>
      <c r="B405" s="10">
        <v>1768.22</v>
      </c>
      <c r="C405" s="10">
        <v>0</v>
      </c>
      <c r="D405" s="13">
        <f>C405-B405</f>
        <v>-1768.22</v>
      </c>
    </row>
    <row r="406" spans="1:4" ht="13.8" x14ac:dyDescent="0.25">
      <c r="A406" s="12" t="s">
        <v>417</v>
      </c>
      <c r="B406" s="10">
        <v>1572.04</v>
      </c>
      <c r="C406" s="10">
        <v>0</v>
      </c>
      <c r="D406" s="13">
        <f>C406-B406</f>
        <v>-1572.04</v>
      </c>
    </row>
    <row r="407" spans="1:4" ht="13.8" x14ac:dyDescent="0.25">
      <c r="A407" s="12" t="s">
        <v>253</v>
      </c>
      <c r="B407" s="10">
        <v>1411.26</v>
      </c>
      <c r="C407" s="10">
        <v>9431.67</v>
      </c>
      <c r="D407" s="13">
        <f>C407-B407</f>
        <v>8020.41</v>
      </c>
    </row>
    <row r="408" spans="1:4" ht="13.8" x14ac:dyDescent="0.25">
      <c r="A408" s="12" t="s">
        <v>361</v>
      </c>
      <c r="B408" s="10">
        <v>1402.56</v>
      </c>
      <c r="C408" s="10">
        <v>8105.28</v>
      </c>
      <c r="D408" s="13">
        <f>C408-B408</f>
        <v>6702.7199999999993</v>
      </c>
    </row>
    <row r="409" spans="1:4" ht="13.8" x14ac:dyDescent="0.25">
      <c r="A409" s="12" t="s">
        <v>573</v>
      </c>
      <c r="B409" s="10">
        <v>1113.57</v>
      </c>
      <c r="C409" s="10">
        <v>5093.96</v>
      </c>
      <c r="D409" s="13">
        <f>C409-B409</f>
        <v>3980.3900000000003</v>
      </c>
    </row>
    <row r="410" spans="1:4" ht="13.8" x14ac:dyDescent="0.25">
      <c r="A410" s="12" t="s">
        <v>87</v>
      </c>
      <c r="B410" s="10">
        <v>1099.93</v>
      </c>
      <c r="C410" s="10">
        <v>0</v>
      </c>
      <c r="D410" s="13">
        <f>C410-B410</f>
        <v>-1099.93</v>
      </c>
    </row>
    <row r="411" spans="1:4" ht="13.8" x14ac:dyDescent="0.25">
      <c r="A411" s="12" t="s">
        <v>309</v>
      </c>
      <c r="B411" s="10">
        <v>1098.9000000000001</v>
      </c>
      <c r="C411" s="10">
        <v>0</v>
      </c>
      <c r="D411" s="13">
        <f>C411-B411</f>
        <v>-1098.9000000000001</v>
      </c>
    </row>
    <row r="412" spans="1:4" ht="13.8" x14ac:dyDescent="0.25">
      <c r="A412" s="12" t="s">
        <v>36</v>
      </c>
      <c r="B412" s="10">
        <v>1055.99</v>
      </c>
      <c r="C412" s="10">
        <v>1276.4099999999999</v>
      </c>
      <c r="D412" s="13">
        <f>C412-B412</f>
        <v>220.41999999999985</v>
      </c>
    </row>
    <row r="413" spans="1:4" ht="13.8" x14ac:dyDescent="0.25">
      <c r="A413" s="12" t="s">
        <v>430</v>
      </c>
      <c r="B413" s="10">
        <v>1012.74</v>
      </c>
      <c r="C413" s="10">
        <v>0</v>
      </c>
      <c r="D413" s="13">
        <f>C413-B413</f>
        <v>-1012.74</v>
      </c>
    </row>
    <row r="414" spans="1:4" ht="13.8" x14ac:dyDescent="0.25">
      <c r="A414" s="12" t="s">
        <v>436</v>
      </c>
      <c r="B414" s="10">
        <v>1000</v>
      </c>
      <c r="C414" s="10">
        <v>0</v>
      </c>
      <c r="D414" s="13">
        <f>C414-B414</f>
        <v>-1000</v>
      </c>
    </row>
    <row r="415" spans="1:4" ht="13.8" x14ac:dyDescent="0.25">
      <c r="A415" s="12" t="s">
        <v>61</v>
      </c>
      <c r="B415" s="10">
        <v>981</v>
      </c>
      <c r="C415" s="10">
        <v>0</v>
      </c>
      <c r="D415" s="13">
        <f>C415-B415</f>
        <v>-981</v>
      </c>
    </row>
    <row r="416" spans="1:4" ht="13.8" x14ac:dyDescent="0.25">
      <c r="A416" s="12" t="s">
        <v>49</v>
      </c>
      <c r="B416" s="10">
        <v>954.33</v>
      </c>
      <c r="C416" s="10">
        <v>2429.3000000000002</v>
      </c>
      <c r="D416" s="13">
        <f>C416-B416</f>
        <v>1474.9700000000003</v>
      </c>
    </row>
    <row r="417" spans="1:4" ht="13.8" x14ac:dyDescent="0.25">
      <c r="A417" s="12" t="s">
        <v>348</v>
      </c>
      <c r="B417" s="10">
        <v>952.57</v>
      </c>
      <c r="C417" s="10">
        <v>0</v>
      </c>
      <c r="D417" s="13">
        <f>C417-B417</f>
        <v>-952.57</v>
      </c>
    </row>
    <row r="418" spans="1:4" ht="13.8" x14ac:dyDescent="0.25">
      <c r="A418" s="12" t="s">
        <v>429</v>
      </c>
      <c r="B418" s="10">
        <v>940</v>
      </c>
      <c r="C418" s="10">
        <v>0</v>
      </c>
      <c r="D418" s="13">
        <f>C418-B418</f>
        <v>-940</v>
      </c>
    </row>
    <row r="419" spans="1:4" ht="13.2" x14ac:dyDescent="0.25">
      <c r="A419" s="12" t="s">
        <v>19</v>
      </c>
      <c r="B419" s="10">
        <v>929.5</v>
      </c>
      <c r="C419" s="10">
        <v>0</v>
      </c>
      <c r="D419" s="3">
        <f>C419-B419</f>
        <v>-929.5</v>
      </c>
    </row>
    <row r="420" spans="1:4" ht="13.8" x14ac:dyDescent="0.25">
      <c r="A420" s="12" t="s">
        <v>81</v>
      </c>
      <c r="B420" s="10">
        <v>922.16</v>
      </c>
      <c r="C420" s="10">
        <v>11223.6</v>
      </c>
      <c r="D420" s="13">
        <f>C420-B420</f>
        <v>10301.44</v>
      </c>
    </row>
    <row r="421" spans="1:4" ht="13.8" x14ac:dyDescent="0.25">
      <c r="A421" s="12" t="s">
        <v>32</v>
      </c>
      <c r="B421" s="10">
        <v>826</v>
      </c>
      <c r="C421" s="10">
        <v>113</v>
      </c>
      <c r="D421" s="13">
        <f>C421-B421</f>
        <v>-713</v>
      </c>
    </row>
    <row r="422" spans="1:4" ht="13.8" x14ac:dyDescent="0.25">
      <c r="A422" s="12" t="s">
        <v>106</v>
      </c>
      <c r="B422" s="10">
        <v>762.61</v>
      </c>
      <c r="C422" s="10">
        <v>0</v>
      </c>
      <c r="D422" s="13">
        <f>C422-B422</f>
        <v>-762.61</v>
      </c>
    </row>
    <row r="423" spans="1:4" ht="13.8" x14ac:dyDescent="0.25">
      <c r="A423" s="12" t="s">
        <v>518</v>
      </c>
      <c r="B423" s="10">
        <v>744.64</v>
      </c>
      <c r="C423" s="10">
        <v>2343.88</v>
      </c>
      <c r="D423" s="13">
        <f>C423-B423</f>
        <v>1599.2400000000002</v>
      </c>
    </row>
    <row r="424" spans="1:4" ht="13.8" x14ac:dyDescent="0.25">
      <c r="A424" s="12" t="s">
        <v>469</v>
      </c>
      <c r="B424" s="10">
        <v>726.51</v>
      </c>
      <c r="C424" s="10">
        <v>0</v>
      </c>
      <c r="D424" s="13">
        <f>C424-B424</f>
        <v>-726.51</v>
      </c>
    </row>
    <row r="425" spans="1:4" ht="13.8" x14ac:dyDescent="0.25">
      <c r="A425" s="12" t="s">
        <v>30</v>
      </c>
      <c r="B425" s="10">
        <v>708.75</v>
      </c>
      <c r="C425" s="10">
        <v>6963.76</v>
      </c>
      <c r="D425" s="13">
        <f>C425-B425</f>
        <v>6255.01</v>
      </c>
    </row>
    <row r="426" spans="1:4" ht="13.8" x14ac:dyDescent="0.25">
      <c r="A426" s="12" t="s">
        <v>305</v>
      </c>
      <c r="B426" s="10">
        <v>652.86</v>
      </c>
      <c r="C426" s="10">
        <v>133.12</v>
      </c>
      <c r="D426" s="13">
        <f>C426-B426</f>
        <v>-519.74</v>
      </c>
    </row>
    <row r="427" spans="1:4" ht="13.8" x14ac:dyDescent="0.25">
      <c r="A427" s="12" t="s">
        <v>396</v>
      </c>
      <c r="B427" s="10">
        <v>640.64</v>
      </c>
      <c r="C427" s="10">
        <v>53354.740000000005</v>
      </c>
      <c r="D427" s="13">
        <f>C427-B427</f>
        <v>52714.100000000006</v>
      </c>
    </row>
    <row r="428" spans="1:4" ht="13.2" x14ac:dyDescent="0.25">
      <c r="A428" s="12" t="s">
        <v>8</v>
      </c>
      <c r="B428" s="10">
        <v>635.83000000000004</v>
      </c>
      <c r="C428" s="10">
        <v>1452.93</v>
      </c>
      <c r="D428" s="3">
        <f>C428-B428</f>
        <v>817.1</v>
      </c>
    </row>
    <row r="429" spans="1:4" ht="13.8" x14ac:dyDescent="0.25">
      <c r="A429" s="12" t="s">
        <v>219</v>
      </c>
      <c r="B429" s="10">
        <v>612.03</v>
      </c>
      <c r="C429" s="10">
        <v>0</v>
      </c>
      <c r="D429" s="13">
        <f>C429-B429</f>
        <v>-612.03</v>
      </c>
    </row>
    <row r="430" spans="1:4" ht="13.8" x14ac:dyDescent="0.25">
      <c r="A430" s="12" t="s">
        <v>124</v>
      </c>
      <c r="B430" s="10">
        <v>594.38</v>
      </c>
      <c r="C430" s="10">
        <v>327.23</v>
      </c>
      <c r="D430" s="13">
        <f>C430-B430</f>
        <v>-267.14999999999998</v>
      </c>
    </row>
    <row r="431" spans="1:4" ht="13.8" x14ac:dyDescent="0.25">
      <c r="A431" s="12" t="s">
        <v>192</v>
      </c>
      <c r="B431" s="10">
        <v>593.85</v>
      </c>
      <c r="C431" s="10">
        <v>309.93</v>
      </c>
      <c r="D431" s="13">
        <f>C431-B431</f>
        <v>-283.92</v>
      </c>
    </row>
    <row r="432" spans="1:4" ht="13.8" x14ac:dyDescent="0.25">
      <c r="A432" s="12" t="s">
        <v>449</v>
      </c>
      <c r="B432" s="10">
        <v>588.55999999999995</v>
      </c>
      <c r="C432" s="10">
        <v>0</v>
      </c>
      <c r="D432" s="13">
        <f>C432-B432</f>
        <v>-588.55999999999995</v>
      </c>
    </row>
    <row r="433" spans="1:4" ht="13.8" x14ac:dyDescent="0.25">
      <c r="A433" s="12" t="s">
        <v>427</v>
      </c>
      <c r="B433" s="10">
        <v>553.95000000000005</v>
      </c>
      <c r="C433" s="10">
        <v>308.85000000000002</v>
      </c>
      <c r="D433" s="13">
        <f>C433-B433</f>
        <v>-245.10000000000002</v>
      </c>
    </row>
    <row r="434" spans="1:4" ht="13.8" x14ac:dyDescent="0.25">
      <c r="A434" s="12" t="s">
        <v>224</v>
      </c>
      <c r="B434" s="10">
        <v>435.33</v>
      </c>
      <c r="C434" s="10">
        <v>0</v>
      </c>
      <c r="D434" s="13">
        <f>C434-B434</f>
        <v>-435.33</v>
      </c>
    </row>
    <row r="435" spans="1:4" ht="13.8" x14ac:dyDescent="0.25">
      <c r="A435" s="12" t="s">
        <v>31</v>
      </c>
      <c r="B435" s="10">
        <v>412.74</v>
      </c>
      <c r="C435" s="10">
        <v>1320</v>
      </c>
      <c r="D435" s="13">
        <f>C435-B435</f>
        <v>907.26</v>
      </c>
    </row>
    <row r="436" spans="1:4" ht="13.8" x14ac:dyDescent="0.25">
      <c r="A436" s="12" t="s">
        <v>359</v>
      </c>
      <c r="B436" s="10">
        <v>385.44</v>
      </c>
      <c r="C436" s="10">
        <v>22247.05</v>
      </c>
      <c r="D436" s="13">
        <f>C436-B436</f>
        <v>21861.61</v>
      </c>
    </row>
    <row r="437" spans="1:4" ht="13.2" x14ac:dyDescent="0.25">
      <c r="A437" s="12" t="s">
        <v>25</v>
      </c>
      <c r="B437" s="10">
        <v>369.28</v>
      </c>
      <c r="C437" s="10">
        <v>45261.33</v>
      </c>
      <c r="D437" s="3">
        <f>C437-B437</f>
        <v>44892.05</v>
      </c>
    </row>
    <row r="438" spans="1:4" ht="13.8" x14ac:dyDescent="0.25">
      <c r="A438" s="12" t="s">
        <v>385</v>
      </c>
      <c r="B438" s="10">
        <v>337.69</v>
      </c>
      <c r="C438" s="10">
        <v>0</v>
      </c>
      <c r="D438" s="13">
        <f>C438-B438</f>
        <v>-337.69</v>
      </c>
    </row>
    <row r="439" spans="1:4" ht="13.8" x14ac:dyDescent="0.25">
      <c r="A439" s="12" t="s">
        <v>88</v>
      </c>
      <c r="B439" s="10">
        <v>319.2199999999998</v>
      </c>
      <c r="C439" s="10">
        <v>12588.2</v>
      </c>
      <c r="D439" s="13">
        <f>C439-B439</f>
        <v>12268.980000000001</v>
      </c>
    </row>
    <row r="440" spans="1:4" ht="13.8" x14ac:dyDescent="0.25">
      <c r="A440" s="12" t="s">
        <v>159</v>
      </c>
      <c r="B440" s="10">
        <v>313.37</v>
      </c>
      <c r="C440" s="10">
        <v>198</v>
      </c>
      <c r="D440" s="13">
        <f>C440-B440</f>
        <v>-115.37</v>
      </c>
    </row>
    <row r="441" spans="1:4" ht="13.8" x14ac:dyDescent="0.25">
      <c r="A441" s="12" t="s">
        <v>468</v>
      </c>
      <c r="B441" s="10">
        <v>253.87</v>
      </c>
      <c r="C441" s="10">
        <v>72571.330000000016</v>
      </c>
      <c r="D441" s="13">
        <f>C441-B441</f>
        <v>72317.460000000021</v>
      </c>
    </row>
    <row r="442" spans="1:4" ht="13.8" x14ac:dyDescent="0.25">
      <c r="A442" s="12" t="s">
        <v>451</v>
      </c>
      <c r="B442" s="10">
        <v>201.18</v>
      </c>
      <c r="C442" s="10">
        <v>0</v>
      </c>
      <c r="D442" s="13">
        <f>C442-B442</f>
        <v>-201.18</v>
      </c>
    </row>
    <row r="443" spans="1:4" ht="13.8" x14ac:dyDescent="0.25">
      <c r="A443" s="12" t="s">
        <v>395</v>
      </c>
      <c r="B443" s="10">
        <v>166.17</v>
      </c>
      <c r="C443" s="10">
        <v>30921.72</v>
      </c>
      <c r="D443" s="13">
        <f>C443-B443</f>
        <v>30755.550000000003</v>
      </c>
    </row>
    <row r="444" spans="1:4" ht="13.8" x14ac:dyDescent="0.25">
      <c r="A444" s="12" t="s">
        <v>525</v>
      </c>
      <c r="B444" s="10">
        <v>128.15</v>
      </c>
      <c r="C444" s="10">
        <v>74.84</v>
      </c>
      <c r="D444" s="13">
        <f>C444-B444</f>
        <v>-53.31</v>
      </c>
    </row>
    <row r="445" spans="1:4" ht="13.8" x14ac:dyDescent="0.25">
      <c r="A445" s="12" t="s">
        <v>381</v>
      </c>
      <c r="B445" s="10">
        <v>51.18</v>
      </c>
      <c r="C445" s="10">
        <v>0</v>
      </c>
      <c r="D445" s="13">
        <f>C445-B445</f>
        <v>-51.18</v>
      </c>
    </row>
    <row r="446" spans="1:4" ht="13.8" x14ac:dyDescent="0.25">
      <c r="A446" s="12" t="s">
        <v>466</v>
      </c>
      <c r="B446" s="10">
        <v>44</v>
      </c>
      <c r="C446" s="10">
        <v>4031.21</v>
      </c>
      <c r="D446" s="13">
        <f>C446-B446</f>
        <v>3987.21</v>
      </c>
    </row>
    <row r="447" spans="1:4" ht="13.8" x14ac:dyDescent="0.25">
      <c r="A447" s="12" t="s">
        <v>277</v>
      </c>
      <c r="B447" s="10">
        <v>22.58</v>
      </c>
      <c r="C447" s="10">
        <v>0</v>
      </c>
      <c r="D447" s="13">
        <f>C447-B447</f>
        <v>-22.58</v>
      </c>
    </row>
    <row r="448" spans="1:4" ht="13.8" x14ac:dyDescent="0.25">
      <c r="A448" s="12" t="s">
        <v>105</v>
      </c>
      <c r="B448" s="10">
        <v>4.41</v>
      </c>
      <c r="C448" s="10">
        <v>0</v>
      </c>
      <c r="D448" s="13">
        <f>C448-B448</f>
        <v>-4.41</v>
      </c>
    </row>
    <row r="449" spans="1:4" ht="13.8" x14ac:dyDescent="0.25">
      <c r="A449" s="12" t="s">
        <v>162</v>
      </c>
      <c r="B449" s="10">
        <v>0</v>
      </c>
      <c r="C449" s="10">
        <v>624087.44999999995</v>
      </c>
      <c r="D449" s="13">
        <f>C449-B449</f>
        <v>624087.44999999995</v>
      </c>
    </row>
    <row r="450" spans="1:4" ht="13.8" x14ac:dyDescent="0.25">
      <c r="A450" s="12" t="s">
        <v>190</v>
      </c>
      <c r="B450" s="10">
        <v>0</v>
      </c>
      <c r="C450" s="10">
        <v>414257.67</v>
      </c>
      <c r="D450" s="13">
        <f>C450-B450</f>
        <v>414257.67</v>
      </c>
    </row>
    <row r="451" spans="1:4" ht="13.8" x14ac:dyDescent="0.25">
      <c r="A451" s="12" t="s">
        <v>299</v>
      </c>
      <c r="B451" s="10">
        <v>0</v>
      </c>
      <c r="C451" s="10">
        <v>311303.94</v>
      </c>
      <c r="D451" s="13">
        <f>C451-B451</f>
        <v>311303.94</v>
      </c>
    </row>
    <row r="452" spans="1:4" ht="13.8" x14ac:dyDescent="0.25">
      <c r="A452" s="12" t="s">
        <v>86</v>
      </c>
      <c r="B452" s="10">
        <v>0</v>
      </c>
      <c r="C452" s="10">
        <v>303571.06</v>
      </c>
      <c r="D452" s="13">
        <f>C452-B452</f>
        <v>303571.06</v>
      </c>
    </row>
    <row r="453" spans="1:4" ht="13.8" x14ac:dyDescent="0.25">
      <c r="A453" s="12" t="s">
        <v>519</v>
      </c>
      <c r="B453" s="10">
        <v>0</v>
      </c>
      <c r="C453" s="10">
        <v>218243.20000000001</v>
      </c>
      <c r="D453" s="13">
        <f>C453-B453</f>
        <v>218243.20000000001</v>
      </c>
    </row>
    <row r="454" spans="1:4" ht="13.8" x14ac:dyDescent="0.25">
      <c r="A454" s="12" t="s">
        <v>200</v>
      </c>
      <c r="B454" s="10">
        <v>0</v>
      </c>
      <c r="C454" s="10">
        <v>191594.71000000002</v>
      </c>
      <c r="D454" s="13">
        <f>C454-B454</f>
        <v>191594.71000000002</v>
      </c>
    </row>
    <row r="455" spans="1:4" ht="13.8" x14ac:dyDescent="0.25">
      <c r="A455" s="12" t="s">
        <v>566</v>
      </c>
      <c r="B455" s="10">
        <v>0</v>
      </c>
      <c r="C455" s="10">
        <v>182604.32</v>
      </c>
      <c r="D455" s="13">
        <f>C455-B455</f>
        <v>182604.32</v>
      </c>
    </row>
    <row r="456" spans="1:4" ht="13.8" x14ac:dyDescent="0.25">
      <c r="A456" s="12" t="s">
        <v>211</v>
      </c>
      <c r="B456" s="10">
        <v>0</v>
      </c>
      <c r="C456" s="10">
        <v>179908.51</v>
      </c>
      <c r="D456" s="13">
        <f>C456-B456</f>
        <v>179908.51</v>
      </c>
    </row>
    <row r="457" spans="1:4" ht="13.8" x14ac:dyDescent="0.25">
      <c r="A457" s="12" t="s">
        <v>154</v>
      </c>
      <c r="B457" s="10">
        <v>0</v>
      </c>
      <c r="C457" s="10">
        <v>165779.75</v>
      </c>
      <c r="D457" s="13">
        <f>C457-B457</f>
        <v>165779.75</v>
      </c>
    </row>
    <row r="458" spans="1:4" ht="13.8" x14ac:dyDescent="0.25">
      <c r="A458" s="12" t="s">
        <v>471</v>
      </c>
      <c r="B458" s="10">
        <v>0</v>
      </c>
      <c r="C458" s="10">
        <v>165756.34</v>
      </c>
      <c r="D458" s="13">
        <f>C458-B458</f>
        <v>165756.34</v>
      </c>
    </row>
    <row r="459" spans="1:4" ht="13.8" x14ac:dyDescent="0.25">
      <c r="A459" s="12" t="s">
        <v>63</v>
      </c>
      <c r="B459" s="10">
        <v>0</v>
      </c>
      <c r="C459" s="10">
        <v>151032.04999999999</v>
      </c>
      <c r="D459" s="13">
        <f>C459-B459</f>
        <v>151032.04999999999</v>
      </c>
    </row>
    <row r="460" spans="1:4" ht="13.8" x14ac:dyDescent="0.25">
      <c r="A460" s="12" t="s">
        <v>535</v>
      </c>
      <c r="B460" s="10">
        <v>0</v>
      </c>
      <c r="C460" s="10">
        <v>143574.48000000001</v>
      </c>
      <c r="D460" s="13">
        <f>C460-B460</f>
        <v>143574.48000000001</v>
      </c>
    </row>
    <row r="461" spans="1:4" ht="13.8" x14ac:dyDescent="0.25">
      <c r="A461" s="12" t="s">
        <v>90</v>
      </c>
      <c r="B461" s="10">
        <v>0</v>
      </c>
      <c r="C461" s="10">
        <v>139540.54999999999</v>
      </c>
      <c r="D461" s="13">
        <f>C461-B461</f>
        <v>139540.54999999999</v>
      </c>
    </row>
    <row r="462" spans="1:4" ht="13.8" x14ac:dyDescent="0.25">
      <c r="A462" s="12" t="s">
        <v>372</v>
      </c>
      <c r="B462" s="10">
        <v>0</v>
      </c>
      <c r="C462" s="10">
        <v>121333.44</v>
      </c>
      <c r="D462" s="13">
        <f>C462-B462</f>
        <v>121333.44</v>
      </c>
    </row>
    <row r="463" spans="1:4" ht="13.8" x14ac:dyDescent="0.25">
      <c r="A463" s="12" t="s">
        <v>521</v>
      </c>
      <c r="B463" s="10">
        <v>0</v>
      </c>
      <c r="C463" s="10">
        <v>118458.17</v>
      </c>
      <c r="D463" s="13">
        <f>C463-B463</f>
        <v>118458.17</v>
      </c>
    </row>
    <row r="464" spans="1:4" ht="13.8" x14ac:dyDescent="0.25">
      <c r="A464" s="12" t="s">
        <v>137</v>
      </c>
      <c r="B464" s="10">
        <v>0</v>
      </c>
      <c r="C464" s="10">
        <v>111686.59</v>
      </c>
      <c r="D464" s="13">
        <f>C464-B464</f>
        <v>111686.59</v>
      </c>
    </row>
    <row r="465" spans="1:4" ht="13.8" x14ac:dyDescent="0.25">
      <c r="A465" s="12" t="s">
        <v>222</v>
      </c>
      <c r="B465" s="10">
        <v>0</v>
      </c>
      <c r="C465" s="10">
        <v>109191.34</v>
      </c>
      <c r="D465" s="13">
        <f>C465-B465</f>
        <v>109191.34</v>
      </c>
    </row>
    <row r="466" spans="1:4" ht="13.8" x14ac:dyDescent="0.25">
      <c r="A466" s="12" t="s">
        <v>79</v>
      </c>
      <c r="B466" s="10">
        <v>0</v>
      </c>
      <c r="C466" s="10">
        <v>102359.03</v>
      </c>
      <c r="D466" s="13">
        <f>C466-B466</f>
        <v>102359.03</v>
      </c>
    </row>
    <row r="467" spans="1:4" ht="13.8" x14ac:dyDescent="0.25">
      <c r="A467" s="12" t="s">
        <v>500</v>
      </c>
      <c r="B467" s="10">
        <v>0</v>
      </c>
      <c r="C467" s="10">
        <v>94390.09</v>
      </c>
      <c r="D467" s="13">
        <f>C467-B467</f>
        <v>94390.09</v>
      </c>
    </row>
    <row r="468" spans="1:4" ht="13.8" x14ac:dyDescent="0.25">
      <c r="A468" s="12" t="s">
        <v>310</v>
      </c>
      <c r="B468" s="10">
        <v>0</v>
      </c>
      <c r="C468" s="10">
        <v>94214.37</v>
      </c>
      <c r="D468" s="13">
        <f>C468-B468</f>
        <v>94214.37</v>
      </c>
    </row>
    <row r="469" spans="1:4" ht="13.8" x14ac:dyDescent="0.25">
      <c r="A469" s="12" t="s">
        <v>489</v>
      </c>
      <c r="B469" s="10">
        <v>0</v>
      </c>
      <c r="C469" s="10">
        <v>92273.81</v>
      </c>
      <c r="D469" s="13">
        <f>C469-B469</f>
        <v>92273.81</v>
      </c>
    </row>
    <row r="470" spans="1:4" ht="13.8" x14ac:dyDescent="0.25">
      <c r="A470" s="12" t="s">
        <v>109</v>
      </c>
      <c r="B470" s="10">
        <v>0</v>
      </c>
      <c r="C470" s="10">
        <v>80246.87</v>
      </c>
      <c r="D470" s="13">
        <f>C470-B470</f>
        <v>80246.87</v>
      </c>
    </row>
    <row r="471" spans="1:4" ht="13.8" x14ac:dyDescent="0.25">
      <c r="A471" s="12" t="s">
        <v>549</v>
      </c>
      <c r="B471" s="10">
        <v>0</v>
      </c>
      <c r="C471" s="10">
        <v>79270.8</v>
      </c>
      <c r="D471" s="13">
        <f>C471-B471</f>
        <v>79270.8</v>
      </c>
    </row>
    <row r="472" spans="1:4" ht="13.8" x14ac:dyDescent="0.25">
      <c r="A472" s="12" t="s">
        <v>181</v>
      </c>
      <c r="B472" s="10">
        <v>0</v>
      </c>
      <c r="C472" s="10">
        <v>77207.13</v>
      </c>
      <c r="D472" s="13">
        <f>C472-B472</f>
        <v>77207.13</v>
      </c>
    </row>
    <row r="473" spans="1:4" ht="13.8" x14ac:dyDescent="0.25">
      <c r="A473" s="12" t="s">
        <v>297</v>
      </c>
      <c r="B473" s="10">
        <v>0</v>
      </c>
      <c r="C473" s="10">
        <v>65587.98</v>
      </c>
      <c r="D473" s="13">
        <f>C473-B473</f>
        <v>65587.98</v>
      </c>
    </row>
    <row r="474" spans="1:4" ht="13.8" x14ac:dyDescent="0.25">
      <c r="A474" s="12" t="s">
        <v>425</v>
      </c>
      <c r="B474" s="10">
        <v>0</v>
      </c>
      <c r="C474" s="10">
        <v>63627.86</v>
      </c>
      <c r="D474" s="13">
        <f>C474-B474</f>
        <v>63627.86</v>
      </c>
    </row>
    <row r="475" spans="1:4" ht="13.8" x14ac:dyDescent="0.25">
      <c r="A475" s="12" t="s">
        <v>550</v>
      </c>
      <c r="B475" s="10">
        <v>0</v>
      </c>
      <c r="C475" s="10">
        <v>58179.539999999994</v>
      </c>
      <c r="D475" s="13">
        <f>C475-B475</f>
        <v>58179.539999999994</v>
      </c>
    </row>
    <row r="476" spans="1:4" ht="13.8" x14ac:dyDescent="0.25">
      <c r="A476" s="12" t="s">
        <v>300</v>
      </c>
      <c r="B476" s="10">
        <v>0</v>
      </c>
      <c r="C476" s="10">
        <v>53767.92</v>
      </c>
      <c r="D476" s="13">
        <f>C476-B476</f>
        <v>53767.92</v>
      </c>
    </row>
    <row r="477" spans="1:4" ht="13.8" x14ac:dyDescent="0.25">
      <c r="A477" s="12" t="s">
        <v>59</v>
      </c>
      <c r="B477" s="10">
        <v>0</v>
      </c>
      <c r="C477" s="10">
        <v>48908.42</v>
      </c>
      <c r="D477" s="13">
        <f>C477-B477</f>
        <v>48908.42</v>
      </c>
    </row>
    <row r="478" spans="1:4" ht="13.8" x14ac:dyDescent="0.25">
      <c r="A478" s="12" t="s">
        <v>231</v>
      </c>
      <c r="B478" s="10">
        <v>0</v>
      </c>
      <c r="C478" s="10">
        <v>48496.6</v>
      </c>
      <c r="D478" s="13">
        <f>C478-B478</f>
        <v>48496.6</v>
      </c>
    </row>
    <row r="479" spans="1:4" ht="13.8" x14ac:dyDescent="0.25">
      <c r="A479" s="12" t="s">
        <v>401</v>
      </c>
      <c r="B479" s="10">
        <v>0</v>
      </c>
      <c r="C479" s="10">
        <v>39663.129999999997</v>
      </c>
      <c r="D479" s="13">
        <f>C479-B479</f>
        <v>39663.129999999997</v>
      </c>
    </row>
    <row r="480" spans="1:4" ht="13.8" x14ac:dyDescent="0.25">
      <c r="A480" s="12" t="s">
        <v>234</v>
      </c>
      <c r="B480" s="10">
        <v>0</v>
      </c>
      <c r="C480" s="10">
        <v>38060.68</v>
      </c>
      <c r="D480" s="13">
        <f>C480-B480</f>
        <v>38060.68</v>
      </c>
    </row>
    <row r="481" spans="1:4" ht="13.8" x14ac:dyDescent="0.25">
      <c r="A481" s="12" t="s">
        <v>216</v>
      </c>
      <c r="B481" s="10">
        <v>0</v>
      </c>
      <c r="C481" s="10">
        <v>36322.82</v>
      </c>
      <c r="D481" s="13">
        <f>C481-B481</f>
        <v>36322.82</v>
      </c>
    </row>
    <row r="482" spans="1:4" ht="13.8" x14ac:dyDescent="0.25">
      <c r="A482" s="12" t="s">
        <v>215</v>
      </c>
      <c r="B482" s="10">
        <v>0</v>
      </c>
      <c r="C482" s="10">
        <v>36224.720000000001</v>
      </c>
      <c r="D482" s="13">
        <f>C482-B482</f>
        <v>36224.720000000001</v>
      </c>
    </row>
    <row r="483" spans="1:4" ht="13.8" x14ac:dyDescent="0.25">
      <c r="A483" s="12" t="s">
        <v>52</v>
      </c>
      <c r="B483" s="10">
        <v>0</v>
      </c>
      <c r="C483" s="10">
        <v>35394.94</v>
      </c>
      <c r="D483" s="13">
        <f>C483-B483</f>
        <v>35394.94</v>
      </c>
    </row>
    <row r="484" spans="1:4" ht="13.8" x14ac:dyDescent="0.25">
      <c r="A484" s="12" t="s">
        <v>183</v>
      </c>
      <c r="B484" s="10">
        <v>0</v>
      </c>
      <c r="C484" s="10">
        <v>34821.86</v>
      </c>
      <c r="D484" s="13">
        <f>C484-B484</f>
        <v>34821.86</v>
      </c>
    </row>
    <row r="485" spans="1:4" ht="13.2" x14ac:dyDescent="0.25">
      <c r="A485" s="12" t="s">
        <v>14</v>
      </c>
      <c r="B485" s="10">
        <v>0</v>
      </c>
      <c r="C485" s="10">
        <v>34369.629999999997</v>
      </c>
      <c r="D485" s="3">
        <f>C485-B485</f>
        <v>34369.629999999997</v>
      </c>
    </row>
    <row r="486" spans="1:4" ht="13.8" x14ac:dyDescent="0.25">
      <c r="A486" s="12" t="s">
        <v>380</v>
      </c>
      <c r="B486" s="10">
        <v>0</v>
      </c>
      <c r="C486" s="10">
        <v>34267.61</v>
      </c>
      <c r="D486" s="13">
        <f>C486-B486</f>
        <v>34267.61</v>
      </c>
    </row>
    <row r="487" spans="1:4" ht="13.8" x14ac:dyDescent="0.25">
      <c r="A487" s="12" t="s">
        <v>373</v>
      </c>
      <c r="B487" s="10">
        <v>0</v>
      </c>
      <c r="C487" s="10">
        <v>34184.47</v>
      </c>
      <c r="D487" s="13">
        <f>C487-B487</f>
        <v>34184.47</v>
      </c>
    </row>
    <row r="488" spans="1:4" ht="13.8" x14ac:dyDescent="0.25">
      <c r="A488" s="12" t="s">
        <v>428</v>
      </c>
      <c r="B488" s="10">
        <v>0</v>
      </c>
      <c r="C488" s="10">
        <v>31547.85</v>
      </c>
      <c r="D488" s="13">
        <f>C488-B488</f>
        <v>31547.85</v>
      </c>
    </row>
    <row r="489" spans="1:4" ht="13.8" x14ac:dyDescent="0.25">
      <c r="A489" s="12" t="s">
        <v>233</v>
      </c>
      <c r="B489" s="10">
        <v>0</v>
      </c>
      <c r="C489" s="10">
        <v>29706.659999999996</v>
      </c>
      <c r="D489" s="13">
        <f>C489-B489</f>
        <v>29706.659999999996</v>
      </c>
    </row>
    <row r="490" spans="1:4" ht="13.8" x14ac:dyDescent="0.25">
      <c r="A490" s="12" t="s">
        <v>122</v>
      </c>
      <c r="B490" s="10">
        <v>0</v>
      </c>
      <c r="C490" s="10">
        <v>26586.22</v>
      </c>
      <c r="D490" s="13">
        <f>C490-B490</f>
        <v>26586.22</v>
      </c>
    </row>
    <row r="491" spans="1:4" ht="13.8" x14ac:dyDescent="0.25">
      <c r="A491" s="12" t="s">
        <v>210</v>
      </c>
      <c r="B491" s="10">
        <v>0</v>
      </c>
      <c r="C491" s="10">
        <v>26494.54</v>
      </c>
      <c r="D491" s="13">
        <f>C491-B491</f>
        <v>26494.54</v>
      </c>
    </row>
    <row r="492" spans="1:4" ht="13.8" x14ac:dyDescent="0.25">
      <c r="A492" s="12" t="s">
        <v>227</v>
      </c>
      <c r="B492" s="10">
        <v>0</v>
      </c>
      <c r="C492" s="10">
        <v>26021.24</v>
      </c>
      <c r="D492" s="13">
        <f>C492-B492</f>
        <v>26021.24</v>
      </c>
    </row>
    <row r="493" spans="1:4" ht="13.8" x14ac:dyDescent="0.25">
      <c r="A493" s="12" t="s">
        <v>543</v>
      </c>
      <c r="B493" s="10">
        <v>0</v>
      </c>
      <c r="C493" s="10">
        <v>25484.9</v>
      </c>
      <c r="D493" s="13">
        <f>C493-B493</f>
        <v>25484.9</v>
      </c>
    </row>
    <row r="494" spans="1:4" ht="13.8" x14ac:dyDescent="0.25">
      <c r="A494" s="12" t="s">
        <v>94</v>
      </c>
      <c r="B494" s="10">
        <v>0</v>
      </c>
      <c r="C494" s="10">
        <v>24772.84</v>
      </c>
      <c r="D494" s="13">
        <f>C494-B494</f>
        <v>24772.84</v>
      </c>
    </row>
    <row r="495" spans="1:4" ht="13.8" x14ac:dyDescent="0.25">
      <c r="A495" s="12" t="s">
        <v>47</v>
      </c>
      <c r="B495" s="10">
        <v>0</v>
      </c>
      <c r="C495" s="10">
        <v>23454.82</v>
      </c>
      <c r="D495" s="13">
        <f>C495-B495</f>
        <v>23454.82</v>
      </c>
    </row>
    <row r="496" spans="1:4" ht="13.8" x14ac:dyDescent="0.25">
      <c r="A496" s="12" t="s">
        <v>564</v>
      </c>
      <c r="B496" s="10">
        <v>0</v>
      </c>
      <c r="C496" s="10">
        <v>23009.010000000002</v>
      </c>
      <c r="D496" s="13">
        <f>C496-B496</f>
        <v>23009.010000000002</v>
      </c>
    </row>
    <row r="497" spans="1:4" ht="13.8" x14ac:dyDescent="0.25">
      <c r="A497" s="12" t="s">
        <v>182</v>
      </c>
      <c r="B497" s="10">
        <v>0</v>
      </c>
      <c r="C497" s="10">
        <v>22850.28</v>
      </c>
      <c r="D497" s="13">
        <f>C497-B497</f>
        <v>22850.28</v>
      </c>
    </row>
    <row r="498" spans="1:4" ht="13.8" x14ac:dyDescent="0.25">
      <c r="A498" s="12" t="s">
        <v>296</v>
      </c>
      <c r="B498" s="10">
        <v>0</v>
      </c>
      <c r="C498" s="10">
        <v>22802.51</v>
      </c>
      <c r="D498" s="13">
        <f>C498-B498</f>
        <v>22802.51</v>
      </c>
    </row>
    <row r="499" spans="1:4" ht="13.8" x14ac:dyDescent="0.25">
      <c r="A499" s="12" t="s">
        <v>119</v>
      </c>
      <c r="B499" s="10">
        <v>0</v>
      </c>
      <c r="C499" s="10">
        <v>22283.75</v>
      </c>
      <c r="D499" s="13">
        <f>C499-B499</f>
        <v>22283.75</v>
      </c>
    </row>
    <row r="500" spans="1:4" ht="13.8" x14ac:dyDescent="0.25">
      <c r="A500" s="12" t="s">
        <v>288</v>
      </c>
      <c r="B500" s="10">
        <v>0</v>
      </c>
      <c r="C500" s="10">
        <v>21392.01</v>
      </c>
      <c r="D500" s="13">
        <f>C500-B500</f>
        <v>21392.01</v>
      </c>
    </row>
    <row r="501" spans="1:4" ht="13.8" x14ac:dyDescent="0.25">
      <c r="A501" s="12" t="s">
        <v>507</v>
      </c>
      <c r="B501" s="10">
        <v>0</v>
      </c>
      <c r="C501" s="10">
        <v>21097.06</v>
      </c>
      <c r="D501" s="13">
        <f>C501-B501</f>
        <v>21097.06</v>
      </c>
    </row>
    <row r="502" spans="1:4" ht="13.8" x14ac:dyDescent="0.25">
      <c r="A502" s="12" t="s">
        <v>470</v>
      </c>
      <c r="B502" s="10">
        <v>0</v>
      </c>
      <c r="C502" s="10">
        <v>20000</v>
      </c>
      <c r="D502" s="13">
        <f>C502-B502</f>
        <v>20000</v>
      </c>
    </row>
    <row r="503" spans="1:4" ht="13.8" x14ac:dyDescent="0.25">
      <c r="A503" s="12" t="s">
        <v>301</v>
      </c>
      <c r="B503" s="10">
        <v>0</v>
      </c>
      <c r="C503" s="10">
        <v>19910.22</v>
      </c>
      <c r="D503" s="13">
        <f>C503-B503</f>
        <v>19910.22</v>
      </c>
    </row>
    <row r="504" spans="1:4" ht="13.8" x14ac:dyDescent="0.25">
      <c r="A504" s="12" t="s">
        <v>138</v>
      </c>
      <c r="B504" s="10">
        <v>0</v>
      </c>
      <c r="C504" s="10">
        <v>17539.07</v>
      </c>
      <c r="D504" s="13">
        <f>C504-B504</f>
        <v>17539.07</v>
      </c>
    </row>
    <row r="505" spans="1:4" ht="13.8" x14ac:dyDescent="0.25">
      <c r="A505" s="12" t="s">
        <v>529</v>
      </c>
      <c r="B505" s="10">
        <v>0</v>
      </c>
      <c r="C505" s="10">
        <v>15161.6</v>
      </c>
      <c r="D505" s="13">
        <f>C505-B505</f>
        <v>15161.6</v>
      </c>
    </row>
    <row r="506" spans="1:4" ht="13.8" x14ac:dyDescent="0.25">
      <c r="A506" s="12" t="s">
        <v>274</v>
      </c>
      <c r="B506" s="10">
        <v>0</v>
      </c>
      <c r="C506" s="10">
        <v>14741.130000000001</v>
      </c>
      <c r="D506" s="13">
        <f>C506-B506</f>
        <v>14741.130000000001</v>
      </c>
    </row>
    <row r="507" spans="1:4" ht="13.8" x14ac:dyDescent="0.25">
      <c r="A507" s="12" t="s">
        <v>320</v>
      </c>
      <c r="B507" s="10">
        <v>0</v>
      </c>
      <c r="C507" s="10">
        <v>14730.04</v>
      </c>
      <c r="D507" s="13">
        <f>C507-B507</f>
        <v>14730.04</v>
      </c>
    </row>
    <row r="508" spans="1:4" ht="13.8" x14ac:dyDescent="0.25">
      <c r="A508" s="12" t="s">
        <v>83</v>
      </c>
      <c r="B508" s="10">
        <v>0</v>
      </c>
      <c r="C508" s="10">
        <v>13698</v>
      </c>
      <c r="D508" s="13">
        <f>C508-B508</f>
        <v>13698</v>
      </c>
    </row>
    <row r="509" spans="1:4" ht="13.8" x14ac:dyDescent="0.25">
      <c r="A509" s="12" t="s">
        <v>264</v>
      </c>
      <c r="B509" s="10">
        <v>0</v>
      </c>
      <c r="C509" s="10">
        <v>13631.900000000001</v>
      </c>
      <c r="D509" s="13">
        <f>C509-B509</f>
        <v>13631.900000000001</v>
      </c>
    </row>
    <row r="510" spans="1:4" ht="13.8" x14ac:dyDescent="0.25">
      <c r="A510" s="12" t="s">
        <v>523</v>
      </c>
      <c r="B510" s="10">
        <v>0</v>
      </c>
      <c r="C510" s="10">
        <v>13287.01</v>
      </c>
      <c r="D510" s="13">
        <f>C510-B510</f>
        <v>13287.01</v>
      </c>
    </row>
    <row r="511" spans="1:4" ht="13.8" x14ac:dyDescent="0.25">
      <c r="A511" s="12" t="s">
        <v>34</v>
      </c>
      <c r="B511" s="10">
        <v>0</v>
      </c>
      <c r="C511" s="10">
        <v>13003.51</v>
      </c>
      <c r="D511" s="13">
        <f>C511-B511</f>
        <v>13003.51</v>
      </c>
    </row>
    <row r="512" spans="1:4" ht="13.8" x14ac:dyDescent="0.25">
      <c r="A512" s="12" t="s">
        <v>503</v>
      </c>
      <c r="B512" s="10">
        <v>0</v>
      </c>
      <c r="C512" s="10">
        <v>12538.09</v>
      </c>
      <c r="D512" s="13">
        <f>C512-B512</f>
        <v>12538.09</v>
      </c>
    </row>
    <row r="513" spans="1:4" ht="13.8" x14ac:dyDescent="0.25">
      <c r="A513" s="12" t="s">
        <v>152</v>
      </c>
      <c r="B513" s="10">
        <v>0</v>
      </c>
      <c r="C513" s="10">
        <v>11079.73</v>
      </c>
      <c r="D513" s="13">
        <f>C513-B513</f>
        <v>11079.73</v>
      </c>
    </row>
    <row r="514" spans="1:4" ht="13.8" x14ac:dyDescent="0.25">
      <c r="A514" s="12" t="s">
        <v>541</v>
      </c>
      <c r="B514" s="10">
        <v>0</v>
      </c>
      <c r="C514" s="10">
        <v>10471.98</v>
      </c>
      <c r="D514" s="13">
        <f>C514-B514</f>
        <v>10471.98</v>
      </c>
    </row>
    <row r="515" spans="1:4" ht="13.8" x14ac:dyDescent="0.25">
      <c r="A515" s="12" t="s">
        <v>437</v>
      </c>
      <c r="B515" s="10">
        <v>0</v>
      </c>
      <c r="C515" s="10">
        <v>10333.719999999999</v>
      </c>
      <c r="D515" s="13">
        <f>C515-B515</f>
        <v>10333.719999999999</v>
      </c>
    </row>
    <row r="516" spans="1:4" ht="13.8" x14ac:dyDescent="0.25">
      <c r="A516" s="12" t="s">
        <v>68</v>
      </c>
      <c r="B516" s="10">
        <v>0</v>
      </c>
      <c r="C516" s="10">
        <v>10085.629999999999</v>
      </c>
      <c r="D516" s="13">
        <f>C516-B516</f>
        <v>10085.629999999999</v>
      </c>
    </row>
    <row r="517" spans="1:4" ht="13.8" x14ac:dyDescent="0.25">
      <c r="A517" s="12" t="s">
        <v>266</v>
      </c>
      <c r="B517" s="10">
        <v>0</v>
      </c>
      <c r="C517" s="10">
        <v>10013.969999999999</v>
      </c>
      <c r="D517" s="13">
        <f>C517-B517</f>
        <v>10013.969999999999</v>
      </c>
    </row>
    <row r="518" spans="1:4" ht="13.8" x14ac:dyDescent="0.25">
      <c r="A518" s="12" t="s">
        <v>447</v>
      </c>
      <c r="B518" s="10">
        <v>0</v>
      </c>
      <c r="C518" s="10">
        <v>9597.8000000000011</v>
      </c>
      <c r="D518" s="13">
        <f>C518-B518</f>
        <v>9597.8000000000011</v>
      </c>
    </row>
    <row r="519" spans="1:4" ht="13.8" x14ac:dyDescent="0.25">
      <c r="A519" s="12" t="s">
        <v>141</v>
      </c>
      <c r="B519" s="10">
        <v>0</v>
      </c>
      <c r="C519" s="10">
        <v>8771.73</v>
      </c>
      <c r="D519" s="13">
        <f>C519-B519</f>
        <v>8771.73</v>
      </c>
    </row>
    <row r="520" spans="1:4" ht="13.8" x14ac:dyDescent="0.25">
      <c r="A520" s="12" t="s">
        <v>376</v>
      </c>
      <c r="B520" s="10">
        <v>0</v>
      </c>
      <c r="C520" s="10">
        <v>7388.99</v>
      </c>
      <c r="D520" s="13">
        <f>C520-B520</f>
        <v>7388.99</v>
      </c>
    </row>
    <row r="521" spans="1:4" ht="13.8" x14ac:dyDescent="0.25">
      <c r="A521" s="12" t="s">
        <v>163</v>
      </c>
      <c r="B521" s="10">
        <v>0</v>
      </c>
      <c r="C521" s="10">
        <v>7328.6799999999994</v>
      </c>
      <c r="D521" s="13">
        <f>C521-B521</f>
        <v>7328.6799999999994</v>
      </c>
    </row>
    <row r="522" spans="1:4" ht="13.8" x14ac:dyDescent="0.25">
      <c r="A522" s="12" t="s">
        <v>435</v>
      </c>
      <c r="B522" s="10">
        <v>0</v>
      </c>
      <c r="C522" s="10">
        <v>6951.43</v>
      </c>
      <c r="D522" s="13">
        <f>C522-B522</f>
        <v>6951.43</v>
      </c>
    </row>
    <row r="523" spans="1:4" ht="13.8" x14ac:dyDescent="0.25">
      <c r="A523" s="12" t="s">
        <v>509</v>
      </c>
      <c r="B523" s="10">
        <v>0</v>
      </c>
      <c r="C523" s="10">
        <v>6045.8600000000006</v>
      </c>
      <c r="D523" s="13">
        <f>C523-B523</f>
        <v>6045.8600000000006</v>
      </c>
    </row>
    <row r="524" spans="1:4" ht="13.8" x14ac:dyDescent="0.25">
      <c r="A524" s="12" t="s">
        <v>237</v>
      </c>
      <c r="B524" s="10">
        <v>0</v>
      </c>
      <c r="C524" s="10">
        <v>5798.18</v>
      </c>
      <c r="D524" s="13">
        <f>C524-B524</f>
        <v>5798.18</v>
      </c>
    </row>
    <row r="525" spans="1:4" ht="13.8" x14ac:dyDescent="0.25">
      <c r="A525" s="12" t="s">
        <v>456</v>
      </c>
      <c r="B525" s="10">
        <v>0</v>
      </c>
      <c r="C525" s="10">
        <v>5413.5</v>
      </c>
      <c r="D525" s="13">
        <f>C525-B525</f>
        <v>5413.5</v>
      </c>
    </row>
    <row r="526" spans="1:4" ht="13.8" x14ac:dyDescent="0.25">
      <c r="A526" s="12" t="s">
        <v>457</v>
      </c>
      <c r="B526" s="10">
        <v>0</v>
      </c>
      <c r="C526" s="10">
        <v>5390.98</v>
      </c>
      <c r="D526" s="13">
        <f>C526-B526</f>
        <v>5390.98</v>
      </c>
    </row>
    <row r="527" spans="1:4" ht="13.8" x14ac:dyDescent="0.25">
      <c r="A527" s="12" t="s">
        <v>316</v>
      </c>
      <c r="B527" s="10">
        <v>0</v>
      </c>
      <c r="C527" s="10">
        <v>5247.33</v>
      </c>
      <c r="D527" s="13">
        <f>C527-B527</f>
        <v>5247.33</v>
      </c>
    </row>
    <row r="528" spans="1:4" ht="13.2" x14ac:dyDescent="0.25">
      <c r="A528" s="12" t="s">
        <v>22</v>
      </c>
      <c r="B528" s="10">
        <v>0</v>
      </c>
      <c r="C528" s="10">
        <v>5145.97</v>
      </c>
      <c r="D528" s="3">
        <f>C528-B528</f>
        <v>5145.97</v>
      </c>
    </row>
    <row r="529" spans="1:4" ht="13.2" x14ac:dyDescent="0.25">
      <c r="A529" s="12" t="s">
        <v>5</v>
      </c>
      <c r="B529" s="10">
        <v>0</v>
      </c>
      <c r="C529" s="10">
        <v>4889.3</v>
      </c>
      <c r="D529" s="3">
        <f>C529-B529</f>
        <v>4889.3</v>
      </c>
    </row>
    <row r="530" spans="1:4" ht="13.8" x14ac:dyDescent="0.25">
      <c r="A530" s="12" t="s">
        <v>377</v>
      </c>
      <c r="B530" s="10">
        <v>0</v>
      </c>
      <c r="C530" s="10">
        <v>4628.2299999999996</v>
      </c>
      <c r="D530" s="13">
        <f>C530-B530</f>
        <v>4628.2299999999996</v>
      </c>
    </row>
    <row r="531" spans="1:4" ht="13.8" x14ac:dyDescent="0.25">
      <c r="A531" s="12" t="s">
        <v>123</v>
      </c>
      <c r="B531" s="10">
        <v>0</v>
      </c>
      <c r="C531" s="10">
        <v>3964.9</v>
      </c>
      <c r="D531" s="13">
        <f>C531-B531</f>
        <v>3964.9</v>
      </c>
    </row>
    <row r="532" spans="1:4" ht="13.8" x14ac:dyDescent="0.25">
      <c r="A532" s="12" t="s">
        <v>432</v>
      </c>
      <c r="B532" s="10">
        <v>0</v>
      </c>
      <c r="C532" s="10">
        <v>3900</v>
      </c>
      <c r="D532" s="13">
        <f>C532-B532</f>
        <v>3900</v>
      </c>
    </row>
    <row r="533" spans="1:4" ht="13.8" x14ac:dyDescent="0.25">
      <c r="A533" s="12" t="s">
        <v>458</v>
      </c>
      <c r="B533" s="10">
        <v>0</v>
      </c>
      <c r="C533" s="10">
        <v>3641.26</v>
      </c>
      <c r="D533" s="13">
        <f>C533-B533</f>
        <v>3641.26</v>
      </c>
    </row>
    <row r="534" spans="1:4" ht="13.8" x14ac:dyDescent="0.25">
      <c r="A534" s="12" t="s">
        <v>157</v>
      </c>
      <c r="B534" s="10">
        <v>0</v>
      </c>
      <c r="C534" s="10">
        <v>3316.95</v>
      </c>
      <c r="D534" s="13">
        <f>C534-B534</f>
        <v>3316.95</v>
      </c>
    </row>
    <row r="535" spans="1:4" ht="13.8" x14ac:dyDescent="0.25">
      <c r="A535" s="12" t="s">
        <v>351</v>
      </c>
      <c r="B535" s="10">
        <v>0</v>
      </c>
      <c r="C535" s="10">
        <v>3198.91</v>
      </c>
      <c r="D535" s="13">
        <f>C535-B535</f>
        <v>3198.91</v>
      </c>
    </row>
    <row r="536" spans="1:4" ht="13.8" x14ac:dyDescent="0.25">
      <c r="A536" s="12" t="s">
        <v>349</v>
      </c>
      <c r="B536" s="10">
        <v>0</v>
      </c>
      <c r="C536" s="10">
        <v>3148.68</v>
      </c>
      <c r="D536" s="13">
        <f>C536-B536</f>
        <v>3148.68</v>
      </c>
    </row>
    <row r="537" spans="1:4" ht="13.8" x14ac:dyDescent="0.25">
      <c r="A537" s="12" t="s">
        <v>103</v>
      </c>
      <c r="B537" s="10">
        <v>0</v>
      </c>
      <c r="C537" s="10">
        <v>2979.08</v>
      </c>
      <c r="D537" s="13">
        <f>C537-B537</f>
        <v>2979.08</v>
      </c>
    </row>
    <row r="538" spans="1:4" ht="13.8" x14ac:dyDescent="0.25">
      <c r="A538" s="12" t="s">
        <v>510</v>
      </c>
      <c r="B538" s="10">
        <v>0</v>
      </c>
      <c r="C538" s="10">
        <v>2819.3</v>
      </c>
      <c r="D538" s="13">
        <f>C538-B538</f>
        <v>2819.3</v>
      </c>
    </row>
    <row r="539" spans="1:4" ht="13.8" x14ac:dyDescent="0.25">
      <c r="A539" s="12" t="s">
        <v>355</v>
      </c>
      <c r="B539" s="10">
        <v>0</v>
      </c>
      <c r="C539" s="10">
        <v>2591.7800000000002</v>
      </c>
      <c r="D539" s="13">
        <f>C539-B539</f>
        <v>2591.7800000000002</v>
      </c>
    </row>
    <row r="540" spans="1:4" ht="13.8" x14ac:dyDescent="0.25">
      <c r="A540" s="12" t="s">
        <v>552</v>
      </c>
      <c r="B540" s="10">
        <v>0</v>
      </c>
      <c r="C540" s="10">
        <v>2500.41</v>
      </c>
      <c r="D540" s="13">
        <f>C540-B540</f>
        <v>2500.41</v>
      </c>
    </row>
    <row r="541" spans="1:4" ht="13.8" x14ac:dyDescent="0.25">
      <c r="A541" s="12" t="s">
        <v>110</v>
      </c>
      <c r="B541" s="10">
        <v>0</v>
      </c>
      <c r="C541" s="10">
        <v>2326.83</v>
      </c>
      <c r="D541" s="13">
        <f>C541-B541</f>
        <v>2326.83</v>
      </c>
    </row>
    <row r="542" spans="1:4" ht="13.8" x14ac:dyDescent="0.25">
      <c r="A542" s="12" t="s">
        <v>422</v>
      </c>
      <c r="B542" s="10">
        <v>0</v>
      </c>
      <c r="C542" s="10">
        <v>2297.37</v>
      </c>
      <c r="D542" s="13">
        <f>C542-B542</f>
        <v>2297.37</v>
      </c>
    </row>
    <row r="543" spans="1:4" ht="13.8" x14ac:dyDescent="0.25">
      <c r="A543" s="12" t="s">
        <v>267</v>
      </c>
      <c r="B543" s="10">
        <v>0</v>
      </c>
      <c r="C543" s="10">
        <v>1690.66</v>
      </c>
      <c r="D543" s="13">
        <f>C543-B543</f>
        <v>1690.66</v>
      </c>
    </row>
    <row r="544" spans="1:4" ht="13.8" x14ac:dyDescent="0.25">
      <c r="A544" s="12" t="s">
        <v>185</v>
      </c>
      <c r="B544" s="10">
        <v>0</v>
      </c>
      <c r="C544" s="10">
        <v>1681.8000000000002</v>
      </c>
      <c r="D544" s="13">
        <f>C544-B544</f>
        <v>1681.8000000000002</v>
      </c>
    </row>
    <row r="545" spans="1:4" ht="13.8" x14ac:dyDescent="0.25">
      <c r="A545" s="12" t="s">
        <v>572</v>
      </c>
      <c r="B545" s="10">
        <v>0</v>
      </c>
      <c r="C545" s="10">
        <v>1648.79</v>
      </c>
      <c r="D545" s="13">
        <f>C545-B545</f>
        <v>1648.79</v>
      </c>
    </row>
    <row r="546" spans="1:4" ht="13.8" x14ac:dyDescent="0.25">
      <c r="A546" s="12" t="s">
        <v>54</v>
      </c>
      <c r="B546" s="10">
        <v>0</v>
      </c>
      <c r="C546" s="10">
        <v>1272.07</v>
      </c>
      <c r="D546" s="13">
        <f>C546-B546</f>
        <v>1272.07</v>
      </c>
    </row>
    <row r="547" spans="1:4" ht="13.8" x14ac:dyDescent="0.25">
      <c r="A547" s="12" t="s">
        <v>57</v>
      </c>
      <c r="B547" s="10">
        <v>0</v>
      </c>
      <c r="C547" s="10">
        <v>1225.6300000000001</v>
      </c>
      <c r="D547" s="13">
        <f>C547-B547</f>
        <v>1225.6300000000001</v>
      </c>
    </row>
    <row r="548" spans="1:4" ht="13.8" x14ac:dyDescent="0.25">
      <c r="A548" s="12" t="s">
        <v>201</v>
      </c>
      <c r="B548" s="10">
        <v>0</v>
      </c>
      <c r="C548" s="10">
        <v>1210.46</v>
      </c>
      <c r="D548" s="13">
        <f>C548-B548</f>
        <v>1210.46</v>
      </c>
    </row>
    <row r="549" spans="1:4" ht="13.8" x14ac:dyDescent="0.25">
      <c r="A549" s="12" t="s">
        <v>366</v>
      </c>
      <c r="B549" s="10">
        <v>0</v>
      </c>
      <c r="C549" s="10">
        <v>933.27</v>
      </c>
      <c r="D549" s="13">
        <f>C549-B549</f>
        <v>933.27</v>
      </c>
    </row>
    <row r="550" spans="1:4" ht="13.8" x14ac:dyDescent="0.25">
      <c r="A550" s="12" t="s">
        <v>120</v>
      </c>
      <c r="B550" s="10">
        <v>0</v>
      </c>
      <c r="C550" s="10">
        <v>857.78</v>
      </c>
      <c r="D550" s="13">
        <f>C550-B550</f>
        <v>857.78</v>
      </c>
    </row>
    <row r="551" spans="1:4" ht="13.8" x14ac:dyDescent="0.25">
      <c r="A551" s="12" t="s">
        <v>467</v>
      </c>
      <c r="B551" s="10">
        <v>0</v>
      </c>
      <c r="C551" s="10">
        <v>600</v>
      </c>
      <c r="D551" s="13">
        <f>C551-B551</f>
        <v>600</v>
      </c>
    </row>
    <row r="552" spans="1:4" ht="13.8" x14ac:dyDescent="0.25">
      <c r="A552" s="12" t="s">
        <v>39</v>
      </c>
      <c r="B552" s="10">
        <v>0</v>
      </c>
      <c r="C552" s="10">
        <v>500</v>
      </c>
      <c r="D552" s="13">
        <f>C552-B552</f>
        <v>500</v>
      </c>
    </row>
    <row r="553" spans="1:4" ht="13.8" x14ac:dyDescent="0.25">
      <c r="A553" s="12" t="s">
        <v>579</v>
      </c>
      <c r="B553" s="10">
        <v>0</v>
      </c>
      <c r="C553" s="10">
        <v>350.14</v>
      </c>
      <c r="D553" s="13">
        <f>C553-B553</f>
        <v>350.14</v>
      </c>
    </row>
    <row r="554" spans="1:4" ht="13.8" x14ac:dyDescent="0.25">
      <c r="A554" s="12" t="s">
        <v>245</v>
      </c>
      <c r="B554" s="10">
        <v>0</v>
      </c>
      <c r="C554" s="10">
        <v>163.82</v>
      </c>
      <c r="D554" s="13">
        <f>C554-B554</f>
        <v>163.82</v>
      </c>
    </row>
    <row r="555" spans="1:4" ht="13.8" x14ac:dyDescent="0.25">
      <c r="A555" s="12" t="s">
        <v>540</v>
      </c>
      <c r="B555" s="10">
        <v>0</v>
      </c>
      <c r="C555" s="10">
        <v>157.94999999999999</v>
      </c>
      <c r="D555" s="13">
        <f>C555-B555</f>
        <v>157.94999999999999</v>
      </c>
    </row>
    <row r="556" spans="1:4" ht="13.8" x14ac:dyDescent="0.25">
      <c r="A556" s="12" t="s">
        <v>69</v>
      </c>
      <c r="B556" s="10">
        <v>0</v>
      </c>
      <c r="C556" s="10">
        <v>45.56</v>
      </c>
      <c r="D556" s="13">
        <f>C556-B556</f>
        <v>45.56</v>
      </c>
    </row>
    <row r="557" spans="1:4" ht="13.8" x14ac:dyDescent="0.25">
      <c r="A557" s="12" t="s">
        <v>50</v>
      </c>
      <c r="B557" s="10">
        <v>0</v>
      </c>
      <c r="C557" s="10">
        <v>3.37</v>
      </c>
      <c r="D557" s="13">
        <f>C557-B557</f>
        <v>3.37</v>
      </c>
    </row>
    <row r="558" spans="1:4" ht="13.8" x14ac:dyDescent="0.25">
      <c r="A558" s="12" t="s">
        <v>248</v>
      </c>
      <c r="B558" s="10">
        <v>0</v>
      </c>
      <c r="C558" s="10">
        <v>-151.65</v>
      </c>
      <c r="D558" s="13">
        <f>C558-B558</f>
        <v>-151.65</v>
      </c>
    </row>
    <row r="559" spans="1:4" ht="13.8" x14ac:dyDescent="0.25">
      <c r="A559" s="12" t="s">
        <v>278</v>
      </c>
      <c r="B559" s="10">
        <v>0</v>
      </c>
      <c r="C559" s="10">
        <v>-583.76</v>
      </c>
      <c r="D559" s="13">
        <f>C559-B559</f>
        <v>-583.76</v>
      </c>
    </row>
    <row r="560" spans="1:4" ht="13.8" x14ac:dyDescent="0.25">
      <c r="A560" s="12" t="s">
        <v>292</v>
      </c>
      <c r="B560" s="10">
        <v>0</v>
      </c>
      <c r="C560" s="10">
        <v>-2101.14</v>
      </c>
      <c r="D560" s="13">
        <f>C560-B560</f>
        <v>-2101.14</v>
      </c>
    </row>
    <row r="561" spans="1:4" ht="13.8" x14ac:dyDescent="0.25">
      <c r="A561" s="12" t="s">
        <v>44</v>
      </c>
      <c r="B561" s="10">
        <v>0</v>
      </c>
      <c r="C561" s="10">
        <v>-3843.55</v>
      </c>
      <c r="D561" s="13">
        <f>C561-B561</f>
        <v>-3843.55</v>
      </c>
    </row>
    <row r="562" spans="1:4" ht="13.8" x14ac:dyDescent="0.25">
      <c r="A562" s="12" t="s">
        <v>369</v>
      </c>
      <c r="B562" s="10">
        <v>0</v>
      </c>
      <c r="C562" s="10">
        <v>-4886.76</v>
      </c>
      <c r="D562" s="13">
        <f>C562-B562</f>
        <v>-4886.76</v>
      </c>
    </row>
    <row r="563" spans="1:4" ht="13.8" x14ac:dyDescent="0.25">
      <c r="A563" s="12" t="s">
        <v>102</v>
      </c>
      <c r="B563" s="10">
        <v>-1.79</v>
      </c>
      <c r="C563" s="10">
        <v>0</v>
      </c>
      <c r="D563" s="13">
        <f>C563-B563</f>
        <v>1.79</v>
      </c>
    </row>
    <row r="564" spans="1:4" ht="13.8" x14ac:dyDescent="0.25">
      <c r="A564" s="12" t="s">
        <v>563</v>
      </c>
      <c r="B564" s="10">
        <v>-7.17</v>
      </c>
      <c r="C564" s="10">
        <v>0</v>
      </c>
      <c r="D564" s="13">
        <f>C564-B564</f>
        <v>7.17</v>
      </c>
    </row>
    <row r="565" spans="1:4" ht="13.8" x14ac:dyDescent="0.25">
      <c r="A565" s="12" t="s">
        <v>578</v>
      </c>
      <c r="B565" s="10">
        <v>-21.46</v>
      </c>
      <c r="C565" s="10">
        <v>15796.19</v>
      </c>
      <c r="D565" s="13">
        <f>C565-B565</f>
        <v>15817.65</v>
      </c>
    </row>
    <row r="566" spans="1:4" ht="13.8" x14ac:dyDescent="0.25">
      <c r="A566" s="12" t="s">
        <v>411</v>
      </c>
      <c r="B566" s="10">
        <v>-22</v>
      </c>
      <c r="C566" s="10">
        <v>0</v>
      </c>
      <c r="D566" s="13">
        <f>C566-B566</f>
        <v>22</v>
      </c>
    </row>
    <row r="567" spans="1:4" ht="13.8" x14ac:dyDescent="0.25">
      <c r="A567" s="12" t="s">
        <v>148</v>
      </c>
      <c r="B567" s="10">
        <v>-31.7</v>
      </c>
      <c r="C567" s="10">
        <v>0</v>
      </c>
      <c r="D567" s="13">
        <f>C567-B567</f>
        <v>31.7</v>
      </c>
    </row>
    <row r="568" spans="1:4" ht="13.8" x14ac:dyDescent="0.25">
      <c r="A568" s="12" t="s">
        <v>327</v>
      </c>
      <c r="B568" s="10">
        <v>-81.680000000000007</v>
      </c>
      <c r="C568" s="10">
        <v>0</v>
      </c>
      <c r="D568" s="13">
        <f>C568-B568</f>
        <v>81.680000000000007</v>
      </c>
    </row>
    <row r="569" spans="1:4" ht="13.8" x14ac:dyDescent="0.25">
      <c r="A569" s="12" t="s">
        <v>149</v>
      </c>
      <c r="B569" s="10">
        <v>-281.08</v>
      </c>
      <c r="C569" s="10">
        <v>0</v>
      </c>
      <c r="D569" s="13">
        <f>C569-B569</f>
        <v>281.08</v>
      </c>
    </row>
    <row r="570" spans="1:4" ht="13.8" x14ac:dyDescent="0.25">
      <c r="A570" s="12" t="s">
        <v>265</v>
      </c>
      <c r="B570" s="10">
        <v>-535.14</v>
      </c>
      <c r="C570" s="10">
        <v>0</v>
      </c>
      <c r="D570" s="13">
        <f>C570-B570</f>
        <v>535.14</v>
      </c>
    </row>
    <row r="571" spans="1:4" ht="13.8" x14ac:dyDescent="0.25">
      <c r="A571" s="12" t="s">
        <v>74</v>
      </c>
      <c r="B571" s="10">
        <v>-692.07</v>
      </c>
      <c r="C571" s="10">
        <v>0</v>
      </c>
      <c r="D571" s="13">
        <f>C571-B571</f>
        <v>692.07</v>
      </c>
    </row>
    <row r="572" spans="1:4" ht="13.8" x14ac:dyDescent="0.25">
      <c r="A572" s="12" t="s">
        <v>269</v>
      </c>
      <c r="B572" s="10">
        <v>-785</v>
      </c>
      <c r="C572" s="10">
        <v>0</v>
      </c>
      <c r="D572" s="13">
        <f>C572-B572</f>
        <v>785</v>
      </c>
    </row>
    <row r="573" spans="1:4" ht="13.8" x14ac:dyDescent="0.25">
      <c r="A573" s="12" t="s">
        <v>206</v>
      </c>
      <c r="B573" s="10">
        <v>-1409.47</v>
      </c>
      <c r="C573" s="10">
        <v>790.2</v>
      </c>
      <c r="D573" s="13">
        <f>C573-B573</f>
        <v>2199.67</v>
      </c>
    </row>
    <row r="574" spans="1:4" ht="13.8" x14ac:dyDescent="0.25">
      <c r="A574" s="12" t="s">
        <v>445</v>
      </c>
      <c r="B574" s="10">
        <v>-1731.68</v>
      </c>
      <c r="C574" s="10">
        <v>0</v>
      </c>
      <c r="D574" s="13">
        <f>C574-B574</f>
        <v>1731.68</v>
      </c>
    </row>
    <row r="575" spans="1:4" ht="13.8" x14ac:dyDescent="0.25">
      <c r="A575" s="12" t="s">
        <v>409</v>
      </c>
      <c r="B575" s="10">
        <v>-2347.4699999999998</v>
      </c>
      <c r="C575" s="10">
        <v>18080.52</v>
      </c>
      <c r="D575" s="13">
        <f>C575-B575</f>
        <v>20427.990000000002</v>
      </c>
    </row>
    <row r="576" spans="1:4" ht="13.8" x14ac:dyDescent="0.25">
      <c r="A576" s="12" t="s">
        <v>317</v>
      </c>
      <c r="B576" s="10">
        <v>-2361.3000000000002</v>
      </c>
      <c r="C576" s="10">
        <v>99080.87000000001</v>
      </c>
      <c r="D576" s="13">
        <f>C576-B576</f>
        <v>101442.17000000001</v>
      </c>
    </row>
    <row r="577" spans="1:4" ht="13.8" x14ac:dyDescent="0.25">
      <c r="A577" s="12" t="s">
        <v>560</v>
      </c>
      <c r="B577" s="10">
        <v>-12870.6</v>
      </c>
      <c r="C577" s="10">
        <v>81182.11</v>
      </c>
      <c r="D577" s="13">
        <f>C577-B577</f>
        <v>94052.71</v>
      </c>
    </row>
    <row r="578" spans="1:4" ht="13.8" x14ac:dyDescent="0.25">
      <c r="A578" s="12" t="s">
        <v>198</v>
      </c>
      <c r="B578" s="10">
        <v>-21856.62</v>
      </c>
      <c r="C578" s="10">
        <v>0</v>
      </c>
      <c r="D578" s="13">
        <f>C578-B578</f>
        <v>21856.62</v>
      </c>
    </row>
    <row r="579" spans="1:4" ht="13.8" x14ac:dyDescent="0.25">
      <c r="A579" s="12" t="s">
        <v>203</v>
      </c>
      <c r="B579" s="10">
        <v>-158442.06</v>
      </c>
      <c r="C579" s="10">
        <v>0</v>
      </c>
      <c r="D579" s="13">
        <f>C579-B579</f>
        <v>158442.06</v>
      </c>
    </row>
    <row r="580" spans="1:4" ht="13.2" customHeight="1" x14ac:dyDescent="0.25">
      <c r="A580" s="14" t="s">
        <v>2</v>
      </c>
      <c r="B580" s="11">
        <v>142636280.14000005</v>
      </c>
      <c r="C580" s="11">
        <v>150948544.49999997</v>
      </c>
      <c r="D580" s="9">
        <f>C580-B580</f>
        <v>8312264.3599999249</v>
      </c>
    </row>
  </sheetData>
  <sheetProtection sheet="1" objects="1" scenarios="1"/>
  <sortState xmlns:xlrd2="http://schemas.microsoft.com/office/spreadsheetml/2017/richdata2" ref="A2:D579">
    <sortCondition descending="1" ref="B2:B579"/>
    <sortCondition descending="1" ref="C2:C579"/>
  </sortState>
  <mergeCells count="2">
    <mergeCell ref="A1:D1"/>
    <mergeCell ref="B2:D2"/>
  </mergeCells>
  <pageMargins left="0.25" right="0.25" top="0.75" bottom="0.75" header="0.3" footer="0.3"/>
  <pageSetup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E5</vt:lpstr>
      <vt:lpstr>'Table E5'!Print_Area</vt:lpstr>
      <vt:lpstr>'Table E5'!Print_Titles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ejwheeler</dc:creator>
  <cp:lastModifiedBy>Esther Wheeler</cp:lastModifiedBy>
  <dcterms:created xsi:type="dcterms:W3CDTF">2022-04-13T19:47:25Z</dcterms:created>
  <dcterms:modified xsi:type="dcterms:W3CDTF">2025-01-30T17:23:48Z</dcterms:modified>
</cp:coreProperties>
</file>