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t07\Downloads\"/>
    </mc:Choice>
  </mc:AlternateContent>
  <xr:revisionPtr revIDLastSave="0" documentId="13_ncr:1_{CFC2EC9E-5349-435F-AA01-BD11E786A14E}" xr6:coauthVersionLast="47" xr6:coauthVersionMax="47" xr10:uidLastSave="{00000000-0000-0000-0000-000000000000}"/>
  <bookViews>
    <workbookView xWindow="39525" yWindow="1905" windowWidth="24990" windowHeight="12375" xr2:uid="{00000000-000D-0000-FFFF-FFFF00000000}"/>
  </bookViews>
  <sheets>
    <sheet name="Table_F10" sheetId="1" r:id="rId1"/>
  </sheets>
  <definedNames>
    <definedName name="_xlnm._FilterDatabase" localSheetId="0" hidden="1">Table_F10!$A$2:$I$636</definedName>
    <definedName name="Table_F10___revised">Table_F10!$A$2:$G$624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6" i="1" l="1"/>
  <c r="I503" i="1" l="1"/>
  <c r="I502" i="1"/>
  <c r="I501" i="1"/>
  <c r="E636" i="1"/>
  <c r="F636" i="1"/>
  <c r="G636" i="1"/>
  <c r="D636" i="1"/>
  <c r="I586" i="1"/>
  <c r="I587" i="1"/>
  <c r="I585" i="1"/>
  <c r="I571" i="1"/>
  <c r="I572" i="1"/>
  <c r="I570" i="1"/>
  <c r="I562" i="1"/>
  <c r="I563" i="1"/>
  <c r="I561" i="1"/>
  <c r="I522" i="1"/>
  <c r="I523" i="1"/>
  <c r="I524" i="1"/>
  <c r="I331" i="1"/>
  <c r="I332" i="1"/>
  <c r="I333" i="1"/>
  <c r="I334" i="1"/>
  <c r="I335" i="1"/>
  <c r="I330" i="1"/>
  <c r="I118" i="1"/>
  <c r="I119" i="1"/>
  <c r="I117" i="1"/>
  <c r="I54" i="1"/>
  <c r="I55" i="1"/>
  <c r="I56" i="1"/>
  <c r="I231" i="1"/>
  <c r="I233" i="1"/>
  <c r="I232" i="1"/>
  <c r="I234" i="1"/>
  <c r="I236" i="1"/>
  <c r="I235" i="1"/>
  <c r="I237" i="1"/>
  <c r="I239" i="1"/>
  <c r="I238" i="1"/>
  <c r="I240" i="1"/>
  <c r="I242" i="1"/>
  <c r="I241" i="1"/>
  <c r="I243" i="1"/>
  <c r="I245" i="1"/>
  <c r="I244" i="1"/>
  <c r="I246" i="1"/>
  <c r="I248" i="1"/>
  <c r="I247" i="1"/>
  <c r="I249" i="1"/>
  <c r="I251" i="1"/>
  <c r="I250" i="1"/>
  <c r="I252" i="1"/>
  <c r="I254" i="1"/>
  <c r="I253" i="1"/>
  <c r="I255" i="1"/>
  <c r="I257" i="1"/>
  <c r="I256" i="1"/>
  <c r="I258" i="1"/>
  <c r="I260" i="1"/>
  <c r="I259" i="1"/>
  <c r="I261" i="1"/>
  <c r="I263" i="1"/>
  <c r="I262" i="1"/>
  <c r="I264" i="1"/>
  <c r="I266" i="1"/>
  <c r="I265" i="1"/>
  <c r="I267" i="1"/>
  <c r="I269" i="1"/>
  <c r="I268" i="1"/>
  <c r="I270" i="1"/>
  <c r="I272" i="1"/>
  <c r="I271" i="1"/>
  <c r="I273" i="1"/>
  <c r="I275" i="1"/>
  <c r="I274" i="1"/>
  <c r="I276" i="1"/>
  <c r="I278" i="1"/>
  <c r="I277" i="1"/>
  <c r="I279" i="1"/>
  <c r="I281" i="1"/>
  <c r="I280" i="1"/>
  <c r="I282" i="1"/>
  <c r="I284" i="1"/>
  <c r="I283" i="1"/>
  <c r="I285" i="1"/>
  <c r="I287" i="1"/>
  <c r="I286" i="1"/>
  <c r="I288" i="1"/>
  <c r="I290" i="1"/>
  <c r="I289" i="1"/>
  <c r="I291" i="1"/>
  <c r="I293" i="1"/>
  <c r="I292" i="1"/>
  <c r="I294" i="1"/>
  <c r="I296" i="1"/>
  <c r="I295" i="1"/>
  <c r="I297" i="1"/>
  <c r="I299" i="1"/>
  <c r="I298" i="1"/>
  <c r="I300" i="1"/>
  <c r="I302" i="1"/>
  <c r="I301" i="1"/>
  <c r="I303" i="1"/>
  <c r="I305" i="1"/>
  <c r="I304" i="1"/>
  <c r="I306" i="1"/>
  <c r="I308" i="1"/>
  <c r="I307" i="1"/>
  <c r="I309" i="1"/>
  <c r="I311" i="1"/>
  <c r="I310" i="1"/>
  <c r="I312" i="1"/>
  <c r="I314" i="1"/>
  <c r="I313" i="1"/>
  <c r="I315" i="1"/>
  <c r="I317" i="1"/>
  <c r="I316" i="1"/>
  <c r="I318" i="1"/>
  <c r="I320" i="1"/>
  <c r="I319" i="1"/>
  <c r="I321" i="1"/>
  <c r="I323" i="1"/>
  <c r="I322" i="1"/>
  <c r="I324" i="1"/>
  <c r="I326" i="1"/>
  <c r="I325" i="1"/>
  <c r="I327" i="1"/>
  <c r="I329" i="1"/>
  <c r="I328" i="1"/>
  <c r="I336" i="1"/>
  <c r="I338" i="1"/>
  <c r="I337" i="1"/>
  <c r="I339" i="1"/>
  <c r="I341" i="1"/>
  <c r="I340" i="1"/>
  <c r="I342" i="1"/>
  <c r="I344" i="1"/>
  <c r="I343" i="1"/>
  <c r="I345" i="1"/>
  <c r="I347" i="1"/>
  <c r="I346" i="1"/>
  <c r="I348" i="1"/>
  <c r="I350" i="1"/>
  <c r="I349" i="1"/>
  <c r="I351" i="1"/>
  <c r="I353" i="1"/>
  <c r="I352" i="1"/>
  <c r="I354" i="1"/>
  <c r="I356" i="1"/>
  <c r="I355" i="1"/>
  <c r="I357" i="1"/>
  <c r="I359" i="1"/>
  <c r="I358" i="1"/>
  <c r="I360" i="1"/>
  <c r="I362" i="1"/>
  <c r="I361" i="1"/>
  <c r="I363" i="1"/>
  <c r="I365" i="1"/>
  <c r="I364" i="1"/>
  <c r="I366" i="1"/>
  <c r="I368" i="1"/>
  <c r="I367" i="1"/>
  <c r="I369" i="1"/>
  <c r="I371" i="1"/>
  <c r="I370" i="1"/>
  <c r="I372" i="1"/>
  <c r="I374" i="1"/>
  <c r="I373" i="1"/>
  <c r="I375" i="1"/>
  <c r="I377" i="1"/>
  <c r="I376" i="1"/>
  <c r="I378" i="1"/>
  <c r="I380" i="1"/>
  <c r="I379" i="1"/>
  <c r="I381" i="1"/>
  <c r="I383" i="1"/>
  <c r="I382" i="1"/>
  <c r="I384" i="1"/>
  <c r="I386" i="1"/>
  <c r="I385" i="1"/>
  <c r="I387" i="1"/>
  <c r="I389" i="1"/>
  <c r="I388" i="1"/>
  <c r="I390" i="1"/>
  <c r="I392" i="1"/>
  <c r="I391" i="1"/>
  <c r="I393" i="1"/>
  <c r="I395" i="1"/>
  <c r="I394" i="1"/>
  <c r="I396" i="1"/>
  <c r="I398" i="1"/>
  <c r="I397" i="1"/>
  <c r="I399" i="1"/>
  <c r="I401" i="1"/>
  <c r="I400" i="1"/>
  <c r="I402" i="1"/>
  <c r="I404" i="1"/>
  <c r="I403" i="1"/>
  <c r="I405" i="1"/>
  <c r="I407" i="1"/>
  <c r="I406" i="1"/>
  <c r="I408" i="1"/>
  <c r="I410" i="1"/>
  <c r="I409" i="1"/>
  <c r="I411" i="1"/>
  <c r="I413" i="1"/>
  <c r="I412" i="1"/>
  <c r="I414" i="1"/>
  <c r="I416" i="1"/>
  <c r="I415" i="1"/>
  <c r="I417" i="1"/>
  <c r="I419" i="1"/>
  <c r="I418" i="1"/>
  <c r="I420" i="1"/>
  <c r="I422" i="1"/>
  <c r="I421" i="1"/>
  <c r="I423" i="1"/>
  <c r="I425" i="1"/>
  <c r="I424" i="1"/>
  <c r="I426" i="1"/>
  <c r="I428" i="1"/>
  <c r="I427" i="1"/>
  <c r="I429" i="1"/>
  <c r="I431" i="1"/>
  <c r="I430" i="1"/>
  <c r="I432" i="1"/>
  <c r="I434" i="1"/>
  <c r="I433" i="1"/>
  <c r="I435" i="1"/>
  <c r="I437" i="1"/>
  <c r="I436" i="1"/>
  <c r="I438" i="1"/>
  <c r="I440" i="1"/>
  <c r="I439" i="1"/>
  <c r="I441" i="1"/>
  <c r="I443" i="1"/>
  <c r="I442" i="1"/>
  <c r="I444" i="1"/>
  <c r="I446" i="1"/>
  <c r="I445" i="1"/>
  <c r="I447" i="1"/>
  <c r="I449" i="1"/>
  <c r="I448" i="1"/>
  <c r="I450" i="1"/>
  <c r="I452" i="1"/>
  <c r="I451" i="1"/>
  <c r="I453" i="1"/>
  <c r="I455" i="1"/>
  <c r="I454" i="1"/>
  <c r="I456" i="1"/>
  <c r="I458" i="1"/>
  <c r="I457" i="1"/>
  <c r="I459" i="1"/>
  <c r="I461" i="1"/>
  <c r="I460" i="1"/>
  <c r="I462" i="1"/>
  <c r="I464" i="1"/>
  <c r="I463" i="1"/>
  <c r="I465" i="1"/>
  <c r="I467" i="1"/>
  <c r="I466" i="1"/>
  <c r="I468" i="1"/>
  <c r="I470" i="1"/>
  <c r="I469" i="1"/>
  <c r="I471" i="1"/>
  <c r="I473" i="1"/>
  <c r="I472" i="1"/>
  <c r="I474" i="1"/>
  <c r="I476" i="1"/>
  <c r="I475" i="1"/>
  <c r="I477" i="1"/>
  <c r="I479" i="1"/>
  <c r="I478" i="1"/>
  <c r="I480" i="1"/>
  <c r="I482" i="1"/>
  <c r="I481" i="1"/>
  <c r="I483" i="1"/>
  <c r="I485" i="1"/>
  <c r="I484" i="1"/>
  <c r="I486" i="1"/>
  <c r="I488" i="1"/>
  <c r="I487" i="1"/>
  <c r="I489" i="1"/>
  <c r="I491" i="1"/>
  <c r="I490" i="1"/>
  <c r="I492" i="1"/>
  <c r="I494" i="1"/>
  <c r="I493" i="1"/>
  <c r="I495" i="1"/>
  <c r="I497" i="1"/>
  <c r="I496" i="1"/>
  <c r="I498" i="1"/>
  <c r="I500" i="1"/>
  <c r="I499" i="1"/>
  <c r="I504" i="1"/>
  <c r="I506" i="1"/>
  <c r="I505" i="1"/>
  <c r="I507" i="1"/>
  <c r="I509" i="1"/>
  <c r="I508" i="1"/>
  <c r="I510" i="1"/>
  <c r="I512" i="1"/>
  <c r="I511" i="1"/>
  <c r="I513" i="1"/>
  <c r="I515" i="1"/>
  <c r="I514" i="1"/>
  <c r="I516" i="1"/>
  <c r="I518" i="1"/>
  <c r="I517" i="1"/>
  <c r="I519" i="1"/>
  <c r="I521" i="1"/>
  <c r="I520" i="1"/>
  <c r="I525" i="1"/>
  <c r="I527" i="1"/>
  <c r="I526" i="1"/>
  <c r="I528" i="1"/>
  <c r="I530" i="1"/>
  <c r="I529" i="1"/>
  <c r="I537" i="1"/>
  <c r="I539" i="1"/>
  <c r="I538" i="1"/>
  <c r="I540" i="1"/>
  <c r="I542" i="1"/>
  <c r="I541" i="1"/>
  <c r="I543" i="1"/>
  <c r="I545" i="1"/>
  <c r="I544" i="1"/>
  <c r="I546" i="1"/>
  <c r="I548" i="1"/>
  <c r="I547" i="1"/>
  <c r="I549" i="1"/>
  <c r="I551" i="1"/>
  <c r="I550" i="1"/>
  <c r="I552" i="1"/>
  <c r="I554" i="1"/>
  <c r="I553" i="1"/>
  <c r="I555" i="1"/>
  <c r="I557" i="1"/>
  <c r="I556" i="1"/>
  <c r="I558" i="1"/>
  <c r="I560" i="1"/>
  <c r="I559" i="1"/>
  <c r="I564" i="1"/>
  <c r="I566" i="1"/>
  <c r="I565" i="1"/>
  <c r="I567" i="1"/>
  <c r="I569" i="1"/>
  <c r="I568" i="1"/>
  <c r="I573" i="1"/>
  <c r="I575" i="1"/>
  <c r="I574" i="1"/>
  <c r="I576" i="1"/>
  <c r="I578" i="1"/>
  <c r="I577" i="1"/>
  <c r="I579" i="1"/>
  <c r="I581" i="1"/>
  <c r="I580" i="1"/>
  <c r="I582" i="1"/>
  <c r="I584" i="1"/>
  <c r="I583" i="1"/>
  <c r="I588" i="1"/>
  <c r="I590" i="1"/>
  <c r="I589" i="1"/>
  <c r="I591" i="1"/>
  <c r="I593" i="1"/>
  <c r="I592" i="1"/>
  <c r="I594" i="1"/>
  <c r="I596" i="1"/>
  <c r="I595" i="1"/>
  <c r="I597" i="1"/>
  <c r="I599" i="1"/>
  <c r="I598" i="1"/>
  <c r="I600" i="1"/>
  <c r="I602" i="1"/>
  <c r="I601" i="1"/>
  <c r="I603" i="1"/>
  <c r="I605" i="1"/>
  <c r="I604" i="1"/>
  <c r="I606" i="1"/>
  <c r="I608" i="1"/>
  <c r="I607" i="1"/>
  <c r="I609" i="1"/>
  <c r="I611" i="1"/>
  <c r="I610" i="1"/>
  <c r="I612" i="1"/>
  <c r="I614" i="1"/>
  <c r="I613" i="1"/>
  <c r="I615" i="1"/>
  <c r="I617" i="1"/>
  <c r="I616" i="1"/>
  <c r="I618" i="1"/>
  <c r="I620" i="1"/>
  <c r="I619" i="1"/>
  <c r="I621" i="1"/>
  <c r="I623" i="1"/>
  <c r="I622" i="1"/>
  <c r="I624" i="1"/>
  <c r="I626" i="1"/>
  <c r="I625" i="1"/>
  <c r="I627" i="1"/>
  <c r="I629" i="1"/>
  <c r="I628" i="1"/>
  <c r="I630" i="1"/>
  <c r="I632" i="1"/>
  <c r="I631" i="1"/>
  <c r="I633" i="1"/>
  <c r="I635" i="1"/>
  <c r="I634" i="1"/>
  <c r="I531" i="1"/>
  <c r="I533" i="1"/>
  <c r="I532" i="1"/>
  <c r="I534" i="1"/>
  <c r="I536" i="1"/>
  <c r="I535" i="1"/>
  <c r="I5" i="1"/>
  <c r="I4" i="1"/>
  <c r="I6" i="1"/>
  <c r="I8" i="1"/>
  <c r="I7" i="1"/>
  <c r="I9" i="1"/>
  <c r="I11" i="1"/>
  <c r="I10" i="1"/>
  <c r="I12" i="1"/>
  <c r="I14" i="1"/>
  <c r="I13" i="1"/>
  <c r="I15" i="1"/>
  <c r="I17" i="1"/>
  <c r="I16" i="1"/>
  <c r="I18" i="1"/>
  <c r="I20" i="1"/>
  <c r="I19" i="1"/>
  <c r="I21" i="1"/>
  <c r="I23" i="1"/>
  <c r="I22" i="1"/>
  <c r="I24" i="1"/>
  <c r="I26" i="1"/>
  <c r="I25" i="1"/>
  <c r="I27" i="1"/>
  <c r="I29" i="1"/>
  <c r="I28" i="1"/>
  <c r="I30" i="1"/>
  <c r="I32" i="1"/>
  <c r="I31" i="1"/>
  <c r="I33" i="1"/>
  <c r="I35" i="1"/>
  <c r="I34" i="1"/>
  <c r="I36" i="1"/>
  <c r="I38" i="1"/>
  <c r="I37" i="1"/>
  <c r="I39" i="1"/>
  <c r="I41" i="1"/>
  <c r="I40" i="1"/>
  <c r="I42" i="1"/>
  <c r="I44" i="1"/>
  <c r="I43" i="1"/>
  <c r="I45" i="1"/>
  <c r="I47" i="1"/>
  <c r="I46" i="1"/>
  <c r="I48" i="1"/>
  <c r="I50" i="1"/>
  <c r="I49" i="1"/>
  <c r="I51" i="1"/>
  <c r="I53" i="1"/>
  <c r="I52" i="1"/>
  <c r="I57" i="1"/>
  <c r="I59" i="1"/>
  <c r="I58" i="1"/>
  <c r="I60" i="1"/>
  <c r="I62" i="1"/>
  <c r="I61" i="1"/>
  <c r="I63" i="1"/>
  <c r="I65" i="1"/>
  <c r="I64" i="1"/>
  <c r="I66" i="1"/>
  <c r="I68" i="1"/>
  <c r="I67" i="1"/>
  <c r="I69" i="1"/>
  <c r="I71" i="1"/>
  <c r="I70" i="1"/>
  <c r="I72" i="1"/>
  <c r="I74" i="1"/>
  <c r="I73" i="1"/>
  <c r="I75" i="1"/>
  <c r="I77" i="1"/>
  <c r="I76" i="1"/>
  <c r="I78" i="1"/>
  <c r="I80" i="1"/>
  <c r="I79" i="1"/>
  <c r="I81" i="1"/>
  <c r="I83" i="1"/>
  <c r="I82" i="1"/>
  <c r="I84" i="1"/>
  <c r="I86" i="1"/>
  <c r="I85" i="1"/>
  <c r="I87" i="1"/>
  <c r="I89" i="1"/>
  <c r="I88" i="1"/>
  <c r="I90" i="1"/>
  <c r="I92" i="1"/>
  <c r="I91" i="1"/>
  <c r="I93" i="1"/>
  <c r="I95" i="1"/>
  <c r="I94" i="1"/>
  <c r="I96" i="1"/>
  <c r="I98" i="1"/>
  <c r="I97" i="1"/>
  <c r="I99" i="1"/>
  <c r="I101" i="1"/>
  <c r="I100" i="1"/>
  <c r="I102" i="1"/>
  <c r="I104" i="1"/>
  <c r="I103" i="1"/>
  <c r="I105" i="1"/>
  <c r="I107" i="1"/>
  <c r="I106" i="1"/>
  <c r="I108" i="1"/>
  <c r="I110" i="1"/>
  <c r="I109" i="1"/>
  <c r="I111" i="1"/>
  <c r="I113" i="1"/>
  <c r="I112" i="1"/>
  <c r="I114" i="1"/>
  <c r="I116" i="1"/>
  <c r="I115" i="1"/>
  <c r="I120" i="1"/>
  <c r="I122" i="1"/>
  <c r="I121" i="1"/>
  <c r="I123" i="1"/>
  <c r="I125" i="1"/>
  <c r="I124" i="1"/>
  <c r="I126" i="1"/>
  <c r="I128" i="1"/>
  <c r="I127" i="1"/>
  <c r="I129" i="1"/>
  <c r="I131" i="1"/>
  <c r="I130" i="1"/>
  <c r="I132" i="1"/>
  <c r="I134" i="1"/>
  <c r="I133" i="1"/>
  <c r="I135" i="1"/>
  <c r="I137" i="1"/>
  <c r="I136" i="1"/>
  <c r="I138" i="1"/>
  <c r="I140" i="1"/>
  <c r="I139" i="1"/>
  <c r="I141" i="1"/>
  <c r="I143" i="1"/>
  <c r="I142" i="1"/>
  <c r="I144" i="1"/>
  <c r="I146" i="1"/>
  <c r="I145" i="1"/>
  <c r="I147" i="1"/>
  <c r="I149" i="1"/>
  <c r="I148" i="1"/>
  <c r="I150" i="1"/>
  <c r="I152" i="1"/>
  <c r="I151" i="1"/>
  <c r="I153" i="1"/>
  <c r="I155" i="1"/>
  <c r="I154" i="1"/>
  <c r="I156" i="1"/>
  <c r="I158" i="1"/>
  <c r="I157" i="1"/>
  <c r="I159" i="1"/>
  <c r="I161" i="1"/>
  <c r="I160" i="1"/>
  <c r="I162" i="1"/>
  <c r="I164" i="1"/>
  <c r="I163" i="1"/>
  <c r="I165" i="1"/>
  <c r="I167" i="1"/>
  <c r="I166" i="1"/>
  <c r="I168" i="1"/>
  <c r="I170" i="1"/>
  <c r="I169" i="1"/>
  <c r="I171" i="1"/>
  <c r="I173" i="1"/>
  <c r="I172" i="1"/>
  <c r="I174" i="1"/>
  <c r="I176" i="1"/>
  <c r="I175" i="1"/>
  <c r="I177" i="1"/>
  <c r="I179" i="1"/>
  <c r="I178" i="1"/>
  <c r="I180" i="1"/>
  <c r="I182" i="1"/>
  <c r="I181" i="1"/>
  <c r="I183" i="1"/>
  <c r="I185" i="1"/>
  <c r="I184" i="1"/>
  <c r="I186" i="1"/>
  <c r="I188" i="1"/>
  <c r="I187" i="1"/>
  <c r="I189" i="1"/>
  <c r="I191" i="1"/>
  <c r="I190" i="1"/>
  <c r="I192" i="1"/>
  <c r="I194" i="1"/>
  <c r="I193" i="1"/>
  <c r="I195" i="1"/>
  <c r="I197" i="1"/>
  <c r="I196" i="1"/>
  <c r="I198" i="1"/>
  <c r="I200" i="1"/>
  <c r="I199" i="1"/>
  <c r="I201" i="1"/>
  <c r="I203" i="1"/>
  <c r="I202" i="1"/>
  <c r="I204" i="1"/>
  <c r="I206" i="1"/>
  <c r="I205" i="1"/>
  <c r="I207" i="1"/>
  <c r="I209" i="1"/>
  <c r="I208" i="1"/>
  <c r="I210" i="1"/>
  <c r="I212" i="1"/>
  <c r="I211" i="1"/>
  <c r="I213" i="1"/>
  <c r="I215" i="1"/>
  <c r="I214" i="1"/>
  <c r="I216" i="1"/>
  <c r="I218" i="1"/>
  <c r="I217" i="1"/>
  <c r="I219" i="1"/>
  <c r="I221" i="1"/>
  <c r="I220" i="1"/>
  <c r="I222" i="1"/>
  <c r="I224" i="1"/>
  <c r="I223" i="1"/>
  <c r="I225" i="1"/>
  <c r="I227" i="1"/>
  <c r="I226" i="1"/>
  <c r="I228" i="1"/>
  <c r="I230" i="1"/>
  <c r="I229" i="1"/>
  <c r="I3" i="1"/>
  <c r="I636" i="1" l="1"/>
</calcChain>
</file>

<file path=xl/sharedStrings.xml><?xml version="1.0" encoding="utf-8"?>
<sst xmlns="http://schemas.openxmlformats.org/spreadsheetml/2006/main" count="1911" uniqueCount="247">
  <si>
    <t>College of Arts &amp; Sciences</t>
  </si>
  <si>
    <t>Aerospace Studies</t>
  </si>
  <si>
    <t>Federal</t>
  </si>
  <si>
    <t>State</t>
  </si>
  <si>
    <t>Other</t>
  </si>
  <si>
    <t>American Studies</t>
  </si>
  <si>
    <t>Anthropology</t>
  </si>
  <si>
    <t>Arts &amp; Sciences Dean</t>
  </si>
  <si>
    <t>Biological Science</t>
  </si>
  <si>
    <t>Center for Materials Research</t>
  </si>
  <si>
    <t>Chemistry &amp; Biochemistry</t>
  </si>
  <si>
    <t>Classics</t>
  </si>
  <si>
    <t>Computer Science</t>
  </si>
  <si>
    <t>Ctr Ocean Atmos Prediction Stu</t>
  </si>
  <si>
    <t>English</t>
  </si>
  <si>
    <t>EOAS Earth Ocean &amp; Atmos Sci</t>
  </si>
  <si>
    <t>FSU Teach</t>
  </si>
  <si>
    <t>Geophysical Fluid Dynamics Ins</t>
  </si>
  <si>
    <t>History</t>
  </si>
  <si>
    <t>Humanities</t>
  </si>
  <si>
    <t>Inst of Molecular Biophysics</t>
  </si>
  <si>
    <t>Mathematics</t>
  </si>
  <si>
    <t>Military Science</t>
  </si>
  <si>
    <t>Modern Languages &amp; Linguistics</t>
  </si>
  <si>
    <t>Neuroscience</t>
  </si>
  <si>
    <t>Philosophy</t>
  </si>
  <si>
    <t>Physics</t>
  </si>
  <si>
    <t>Psychology</t>
  </si>
  <si>
    <t>Religion</t>
  </si>
  <si>
    <t>Scientific Computing</t>
  </si>
  <si>
    <t>Statistics</t>
  </si>
  <si>
    <t>Women in Math Sci &amp; Engineer</t>
  </si>
  <si>
    <t>College of Business</t>
  </si>
  <si>
    <t>Accounting</t>
  </si>
  <si>
    <t>Business Dean</t>
  </si>
  <si>
    <t>Finance</t>
  </si>
  <si>
    <t>Hospitality Administration</t>
  </si>
  <si>
    <t>Management</t>
  </si>
  <si>
    <t>Management Information Systems</t>
  </si>
  <si>
    <t>Marketing</t>
  </si>
  <si>
    <t>Risk &amp; Insurance</t>
  </si>
  <si>
    <t>College of Comm &amp; Information</t>
  </si>
  <si>
    <t>Communication &amp; Info Dean</t>
  </si>
  <si>
    <t>Communication Research Center</t>
  </si>
  <si>
    <t>Info Use Mgmt &amp; Policy Inst</t>
  </si>
  <si>
    <t>School of Comm Sci &amp; Disorders</t>
  </si>
  <si>
    <t>School of Communication</t>
  </si>
  <si>
    <t>School of Information</t>
  </si>
  <si>
    <t>College of Criminology &amp; Crim</t>
  </si>
  <si>
    <t>Criminology &amp; Crim Jst</t>
  </si>
  <si>
    <t>Edu Leadership &amp; Policy Stds</t>
  </si>
  <si>
    <t>Edu Psychology &amp; Learning Sys</t>
  </si>
  <si>
    <t>School of Teacher Education</t>
  </si>
  <si>
    <t>College of Engineering</t>
  </si>
  <si>
    <t>Challenger Learning Center</t>
  </si>
  <si>
    <t>Chemical &amp; Biomed Engineering</t>
  </si>
  <si>
    <t>Civil &amp; Environmental Engineer</t>
  </si>
  <si>
    <t>Ctr for Intel Sys; Ctrl; Rbts</t>
  </si>
  <si>
    <t>Electrical &amp; Computer Engineer</t>
  </si>
  <si>
    <t>Engineering Dean</t>
  </si>
  <si>
    <t>Industrial &amp; Manufacturing Eng</t>
  </si>
  <si>
    <t>Mechanical Engineering</t>
  </si>
  <si>
    <t>Sustain Energy Sci &amp; Eng Ctr</t>
  </si>
  <si>
    <t>College of Fine Arts</t>
  </si>
  <si>
    <t>Art</t>
  </si>
  <si>
    <t>Art Education</t>
  </si>
  <si>
    <t>Art History</t>
  </si>
  <si>
    <t>Dance</t>
  </si>
  <si>
    <t>Interior Design</t>
  </si>
  <si>
    <t>Museum of Fine Arts</t>
  </si>
  <si>
    <t>School of Theatre</t>
  </si>
  <si>
    <t>VisArts Theatre Dance Dean</t>
  </si>
  <si>
    <t>Hum Sci Family Institute</t>
  </si>
  <si>
    <t>Marriage &amp; Fam Therapy Clinic</t>
  </si>
  <si>
    <t>College of Law</t>
  </si>
  <si>
    <t>College of Medicine</t>
  </si>
  <si>
    <t>Family Medicine &amp; Rural Health</t>
  </si>
  <si>
    <t>Geriatric Medicine</t>
  </si>
  <si>
    <t>Medical Education</t>
  </si>
  <si>
    <t>Medical Humanities &amp; Soc Sci</t>
  </si>
  <si>
    <t>Medical Library</t>
  </si>
  <si>
    <t>Medicine Biomedical Sciences</t>
  </si>
  <si>
    <t>Medicine Clinical Sciences</t>
  </si>
  <si>
    <t>Medicine Daytona Beach</t>
  </si>
  <si>
    <t>Medicine Dean</t>
  </si>
  <si>
    <t>Medicine Ft Pierce</t>
  </si>
  <si>
    <t>Medicine Health Affairs</t>
  </si>
  <si>
    <t>Medicine Instructional Rsch</t>
  </si>
  <si>
    <t>Medicine Orlando</t>
  </si>
  <si>
    <t>Medicine Pensacola</t>
  </si>
  <si>
    <t>Medicine Regional Campus Admin</t>
  </si>
  <si>
    <t>Medicine Rural Track</t>
  </si>
  <si>
    <t>Medicine Sarasota</t>
  </si>
  <si>
    <t>Medicine Tallahassee</t>
  </si>
  <si>
    <t>Regional Medical School Campus</t>
  </si>
  <si>
    <t>College of Motion Picture Arts</t>
  </si>
  <si>
    <t>Motion Picture Arts</t>
  </si>
  <si>
    <t>College of Music</t>
  </si>
  <si>
    <t>Music</t>
  </si>
  <si>
    <t>College of Nursing</t>
  </si>
  <si>
    <t>Nursing</t>
  </si>
  <si>
    <t>Nursing Dean</t>
  </si>
  <si>
    <t>College of Soc Sci &amp; Pub Pol</t>
  </si>
  <si>
    <t>African-American Studies</t>
  </si>
  <si>
    <t>Claude Pepper Center</t>
  </si>
  <si>
    <t>Collins Center</t>
  </si>
  <si>
    <t>Demography &amp; Population Health</t>
  </si>
  <si>
    <t>Economics</t>
  </si>
  <si>
    <t>FL Center for Public Managment</t>
  </si>
  <si>
    <t>FL Public Affairs Ctr</t>
  </si>
  <si>
    <t>Geography</t>
  </si>
  <si>
    <t>International Affairs</t>
  </si>
  <si>
    <t>Pepper Inst on Aging &amp; Pub Pol</t>
  </si>
  <si>
    <t>Political Science</t>
  </si>
  <si>
    <t>Public Administration</t>
  </si>
  <si>
    <t>Social Sciences Dean</t>
  </si>
  <si>
    <t>Sociology</t>
  </si>
  <si>
    <t>Stavros Center</t>
  </si>
  <si>
    <t>Urban &amp; Regional Planning</t>
  </si>
  <si>
    <t>College of Social Work</t>
  </si>
  <si>
    <t>Ctr for Health Equity</t>
  </si>
  <si>
    <t>Social Work</t>
  </si>
  <si>
    <t>Social Work Dean</t>
  </si>
  <si>
    <t>Panama City Campus</t>
  </si>
  <si>
    <t>Panama City Campus Dean</t>
  </si>
  <si>
    <t>President's Office</t>
  </si>
  <si>
    <t>Provost &amp; VP Academic Affairs</t>
  </si>
  <si>
    <t>Acad Prof Prgm Services</t>
  </si>
  <si>
    <t>Academic Affairs</t>
  </si>
  <si>
    <t>Admissions</t>
  </si>
  <si>
    <t>Beaches &amp; Shores Resource Ctr</t>
  </si>
  <si>
    <t>Community College Relations</t>
  </si>
  <si>
    <t>Ctr for Acad Retention &amp; Enhnc</t>
  </si>
  <si>
    <t>Ctr for Adv Learn &amp; Assmt</t>
  </si>
  <si>
    <t>Ctr for Adv of Human Rights</t>
  </si>
  <si>
    <t>Ctr for Biomed &amp; Toxic Rsch</t>
  </si>
  <si>
    <t>Ctr for Econ Forecast &amp; Anly</t>
  </si>
  <si>
    <t>Ctr for Info Mng &amp; Ed Serv</t>
  </si>
  <si>
    <t>Ctr for Info Train &amp; Eval Svcs</t>
  </si>
  <si>
    <t>Ctr for Prev &amp; Early Intervent</t>
  </si>
  <si>
    <t>Distrib &amp; Dist Learning</t>
  </si>
  <si>
    <t>FL Conflict Resolution Consort</t>
  </si>
  <si>
    <t>FL Ctr for Prevention Rsch</t>
  </si>
  <si>
    <t>FL Inst of Government</t>
  </si>
  <si>
    <t>FL Natural Areas Inventory</t>
  </si>
  <si>
    <t>FL Res &amp; Environ Analysis Ctr</t>
  </si>
  <si>
    <t>Graduate Studies</t>
  </si>
  <si>
    <t>Honors Program</t>
  </si>
  <si>
    <t>Info Technology Services</t>
  </si>
  <si>
    <t>Inst of Sci &amp; Public Affairs</t>
  </si>
  <si>
    <t>International Programs</t>
  </si>
  <si>
    <t>Learning Systems Institute</t>
  </si>
  <si>
    <t>Office of Retention</t>
  </si>
  <si>
    <t>Registrar</t>
  </si>
  <si>
    <t>Ringling Center for the Arts</t>
  </si>
  <si>
    <t>Strozier Library</t>
  </si>
  <si>
    <t>Student Financial Aid</t>
  </si>
  <si>
    <t>Undergraduate Studies</t>
  </si>
  <si>
    <t>VP Finance &amp; Administration</t>
  </si>
  <si>
    <t>Employee Assistance Program</t>
  </si>
  <si>
    <t>Environmental Health &amp; Safety</t>
  </si>
  <si>
    <t>Facilities</t>
  </si>
  <si>
    <t>Finance &amp; Administration</t>
  </si>
  <si>
    <t>Human Resources</t>
  </si>
  <si>
    <t>Public Safety</t>
  </si>
  <si>
    <t>VP Research</t>
  </si>
  <si>
    <t>Aero-Prop Mecha Energy Ctr</t>
  </si>
  <si>
    <t>Applied Superconductivity Ctr</t>
  </si>
  <si>
    <t>Ctr for Adv Aero-Propulsion</t>
  </si>
  <si>
    <t>Ctr for Advanced Power Systems</t>
  </si>
  <si>
    <t>Florida Climate Institute</t>
  </si>
  <si>
    <t>FSU Coastal &amp; Marine Lab</t>
  </si>
  <si>
    <t>Inst for Enrgy Syst Econ &amp; Sus</t>
  </si>
  <si>
    <t>Laboratory Animal Resources</t>
  </si>
  <si>
    <t>Natl High Magnetic Field Lab</t>
  </si>
  <si>
    <t>Research</t>
  </si>
  <si>
    <t>VP Student Affairs</t>
  </si>
  <si>
    <t>Career Center</t>
  </si>
  <si>
    <t>Ctr for Acad Retention &amp; Enhan</t>
  </si>
  <si>
    <t>Ctr for Leadership &amp; Civic Ed</t>
  </si>
  <si>
    <t>Dean of Students</t>
  </si>
  <si>
    <t>FSU Child Development Programs</t>
  </si>
  <si>
    <t>International Center</t>
  </si>
  <si>
    <t>Student Affairs</t>
  </si>
  <si>
    <t>Thagard Student Health Center</t>
  </si>
  <si>
    <t>University Housing</t>
  </si>
  <si>
    <t>VP University Advancement</t>
  </si>
  <si>
    <t>Alumni Affairs</t>
  </si>
  <si>
    <t>FSU Foundation</t>
  </si>
  <si>
    <t>University Advancement</t>
  </si>
  <si>
    <t>VP University Relations</t>
  </si>
  <si>
    <t>Governmental Relations</t>
  </si>
  <si>
    <t>Public Affairs</t>
  </si>
  <si>
    <t>University Communications</t>
  </si>
  <si>
    <t>University Relations</t>
  </si>
  <si>
    <t>WFSU FM</t>
  </si>
  <si>
    <t>WFSU TV</t>
  </si>
  <si>
    <t>College</t>
  </si>
  <si>
    <r>
      <t>Department</t>
    </r>
    <r>
      <rPr>
        <b/>
        <vertAlign val="superscript"/>
        <sz val="12"/>
        <color indexed="8"/>
        <rFont val="Arial"/>
        <family val="2"/>
      </rPr>
      <t>1</t>
    </r>
  </si>
  <si>
    <t>Source</t>
  </si>
  <si>
    <t>Five Year Total</t>
  </si>
  <si>
    <t>$ Exp FY22</t>
  </si>
  <si>
    <t>Grand Totals</t>
  </si>
  <si>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Units are reported using the organizational structure in effect at the time the report is created.</t>
    </r>
  </si>
  <si>
    <t>$ Exp FY23</t>
  </si>
  <si>
    <t>Rider Center</t>
  </si>
  <si>
    <t>Human Development &amp; Family Sci</t>
  </si>
  <si>
    <t>Autism Institute</t>
  </si>
  <si>
    <t>Immokalee Med Sc Training Site</t>
  </si>
  <si>
    <t>Cntr of Pop Sci for Hlth Eqty</t>
  </si>
  <si>
    <t>Inst for Justice Res &amp; Devt</t>
  </si>
  <si>
    <t>Moran College Entrepreneurship</t>
  </si>
  <si>
    <t>Dept Retail Entrepreneurship</t>
  </si>
  <si>
    <t>J Moran College Entrepreneursh</t>
  </si>
  <si>
    <t>FL Ctr for Interactive Media</t>
  </si>
  <si>
    <t>Data Science</t>
  </si>
  <si>
    <t>College of Edu Hlth &amp; HumanSci</t>
  </si>
  <si>
    <t>Better Health &amp; Life Center</t>
  </si>
  <si>
    <t>CEHHS Office of Research</t>
  </si>
  <si>
    <t>Dean Col Edu Health &amp; HumSci E</t>
  </si>
  <si>
    <t>Dean Col Edu Health &amp; HumSci H</t>
  </si>
  <si>
    <t>Florida State Univ Schools</t>
  </si>
  <si>
    <t>Health Equity Research Inst.</t>
  </si>
  <si>
    <t>Health, Nutrition, &amp; Food Sci</t>
  </si>
  <si>
    <t>Sport Management</t>
  </si>
  <si>
    <t>Ofc of Undergraduate Studies</t>
  </si>
  <si>
    <t>Ctr Genomics &amp; Persnalized Med</t>
  </si>
  <si>
    <t>Florida Ctr for Reading Rsrch</t>
  </si>
  <si>
    <t>FSU Health Data</t>
  </si>
  <si>
    <t>High Performance Materials Int</t>
  </si>
  <si>
    <t>InSPIRE</t>
  </si>
  <si>
    <t>Quantum Science Initiative</t>
  </si>
  <si>
    <t>$ Exp FY24</t>
  </si>
  <si>
    <t>$ Exp FY25</t>
  </si>
  <si>
    <t>Brain Sci Symptom Mgmt Center</t>
  </si>
  <si>
    <t>Institute Digital Health Innov</t>
  </si>
  <si>
    <t>Institute for Social Research</t>
  </si>
  <si>
    <t>Humanities Center CoAS</t>
  </si>
  <si>
    <t>Comm &amp; Early Childhood Center</t>
  </si>
  <si>
    <t>Nursing Education (LINE)</t>
  </si>
  <si>
    <t>Nursing Pipeline Education</t>
  </si>
  <si>
    <t>Student Academic Success</t>
  </si>
  <si>
    <t>Ignite</t>
  </si>
  <si>
    <t>IRCB</t>
  </si>
  <si>
    <t>VP Clinical Operations</t>
  </si>
  <si>
    <t>$ Exp FY26</t>
  </si>
  <si>
    <t>Table F10:  FY 22 - 26 Comparison of Expenditures by Department (By Source)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</si>
</sst>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164" fontId="10" fillId="0" borderId="1" xfId="1" applyNumberFormat="1" applyFont="1" applyBorder="1" applyAlignment="1"/>
    <xf numFmtId="0" fontId="3" fillId="2" borderId="1" xfId="0" applyFont="1" applyFill="1" applyBorder="1" applyAlignment="1">
      <alignment horizontal="left" wrapText="1"/>
    </xf>
    <xf numFmtId="0" fontId="5" fillId="2" borderId="1" xfId="0" applyFont="1" applyFill="1" applyBorder="1"/>
    <xf numFmtId="42" fontId="9" fillId="0" borderId="0" xfId="2" applyNumberFormat="1"/>
    <xf numFmtId="0" fontId="11" fillId="0" borderId="1" xfId="2" applyFont="1" applyBorder="1"/>
    <xf numFmtId="0" fontId="6" fillId="0" borderId="3" xfId="0" applyFont="1" applyBorder="1"/>
    <xf numFmtId="0" fontId="2" fillId="0" borderId="1" xfId="0" applyFont="1" applyBorder="1"/>
    <xf numFmtId="0" fontId="6" fillId="0" borderId="0" xfId="0" applyFont="1"/>
    <xf numFmtId="164" fontId="9" fillId="0" borderId="2" xfId="1" applyNumberFormat="1" applyFont="1" applyBorder="1" applyAlignment="1"/>
    <xf numFmtId="164" fontId="9" fillId="0" borderId="2" xfId="1" applyNumberFormat="1" applyFont="1" applyFill="1" applyBorder="1" applyAlignment="1"/>
    <xf numFmtId="164" fontId="11" fillId="0" borderId="2" xfId="1" applyNumberFormat="1" applyFont="1" applyBorder="1" applyAlignment="1"/>
    <xf numFmtId="164" fontId="9" fillId="0" borderId="1" xfId="1" applyNumberFormat="1" applyFont="1" applyBorder="1" applyAlignment="1"/>
    <xf numFmtId="164" fontId="11" fillId="0" borderId="1" xfId="1" applyNumberFormat="1" applyFont="1" applyBorder="1" applyAlignment="1"/>
    <xf numFmtId="0" fontId="2" fillId="0" borderId="2" xfId="0" applyFont="1" applyBorder="1"/>
    <xf numFmtId="0" fontId="2" fillId="0" borderId="6" xfId="0" applyFont="1" applyBorder="1"/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12" fillId="2" borderId="2" xfId="0" applyFont="1" applyFill="1" applyBorder="1"/>
    <xf numFmtId="0" fontId="12" fillId="2" borderId="6" xfId="0" applyFont="1" applyFill="1" applyBorder="1"/>
    <xf numFmtId="0" fontId="12" fillId="2" borderId="4" xfId="0" applyFont="1" applyFill="1" applyBorder="1"/>
    <xf numFmtId="164" fontId="12" fillId="2" borderId="1" xfId="1" applyNumberFormat="1" applyFont="1" applyFill="1" applyBorder="1" applyAlignment="1"/>
    <xf numFmtId="0" fontId="9" fillId="0" borderId="1" xfId="2" applyBorder="1"/>
    <xf numFmtId="0" fontId="9" fillId="0" borderId="5" xfId="2" applyBorder="1"/>
  </cellXfs>
  <cellStyles count="3">
    <cellStyle name="Currency" xfId="1" builtinId="4"/>
    <cellStyle name="Normal" xfId="0" builtinId="0"/>
    <cellStyle name="Normal_Table F10" xfId="2" xr:uid="{3CCD447D-3E19-415B-8994-804EB4BDB5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0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7.6640625" customWidth="1"/>
    <col min="2" max="2" width="29.33203125" bestFit="1" customWidth="1"/>
    <col min="3" max="3" width="11.109375" bestFit="1" customWidth="1"/>
    <col min="4" max="8" width="17.6640625" bestFit="1" customWidth="1"/>
    <col min="9" max="9" width="22.109375" bestFit="1" customWidth="1"/>
  </cols>
  <sheetData>
    <row r="1" spans="1:9" ht="17.399999999999999" x14ac:dyDescent="0.3">
      <c r="A1" s="7" t="s">
        <v>246</v>
      </c>
      <c r="B1" s="7"/>
      <c r="C1" s="7"/>
      <c r="D1" s="7"/>
      <c r="E1" s="14"/>
      <c r="F1" s="15"/>
      <c r="G1" s="15"/>
      <c r="H1" s="15"/>
      <c r="I1" s="15"/>
    </row>
    <row r="2" spans="1:9" ht="18" x14ac:dyDescent="0.3">
      <c r="A2" s="2" t="s">
        <v>197</v>
      </c>
      <c r="B2" s="2" t="s">
        <v>198</v>
      </c>
      <c r="C2" s="3" t="s">
        <v>199</v>
      </c>
      <c r="D2" s="17" t="s">
        <v>201</v>
      </c>
      <c r="E2" s="17" t="s">
        <v>204</v>
      </c>
      <c r="F2" s="17" t="s">
        <v>232</v>
      </c>
      <c r="G2" s="17" t="s">
        <v>233</v>
      </c>
      <c r="H2" s="17" t="s">
        <v>245</v>
      </c>
      <c r="I2" s="18" t="s">
        <v>200</v>
      </c>
    </row>
    <row r="3" spans="1:9" x14ac:dyDescent="0.3">
      <c r="A3" s="23" t="s">
        <v>0</v>
      </c>
      <c r="B3" s="23" t="s">
        <v>1</v>
      </c>
      <c r="C3" s="23" t="s">
        <v>2</v>
      </c>
      <c r="D3" s="12">
        <v>0</v>
      </c>
      <c r="E3" s="12">
        <v>0</v>
      </c>
      <c r="F3" s="9">
        <v>0</v>
      </c>
      <c r="G3" s="9">
        <v>0</v>
      </c>
      <c r="H3" s="9">
        <v>0</v>
      </c>
      <c r="I3" s="1">
        <f t="shared" ref="I3:I34" si="0">SUM(D3:H3)</f>
        <v>0</v>
      </c>
    </row>
    <row r="4" spans="1:9" x14ac:dyDescent="0.3">
      <c r="A4" s="23" t="s">
        <v>0</v>
      </c>
      <c r="B4" s="23" t="s">
        <v>1</v>
      </c>
      <c r="C4" s="23" t="s">
        <v>4</v>
      </c>
      <c r="D4" s="12">
        <v>0</v>
      </c>
      <c r="E4" s="12">
        <v>0</v>
      </c>
      <c r="F4" s="9">
        <v>0</v>
      </c>
      <c r="G4" s="9">
        <v>0</v>
      </c>
      <c r="H4" s="9">
        <v>0</v>
      </c>
      <c r="I4" s="1">
        <f t="shared" si="0"/>
        <v>0</v>
      </c>
    </row>
    <row r="5" spans="1:9" x14ac:dyDescent="0.3">
      <c r="A5" s="23" t="s">
        <v>0</v>
      </c>
      <c r="B5" s="23" t="s">
        <v>1</v>
      </c>
      <c r="C5" s="23" t="s">
        <v>3</v>
      </c>
      <c r="D5" s="12">
        <v>0</v>
      </c>
      <c r="E5" s="12">
        <v>0</v>
      </c>
      <c r="F5" s="9">
        <v>0</v>
      </c>
      <c r="G5" s="9">
        <v>0</v>
      </c>
      <c r="H5" s="9">
        <v>0</v>
      </c>
      <c r="I5" s="1">
        <f t="shared" si="0"/>
        <v>0</v>
      </c>
    </row>
    <row r="6" spans="1:9" x14ac:dyDescent="0.3">
      <c r="A6" s="23" t="s">
        <v>0</v>
      </c>
      <c r="B6" s="23" t="s">
        <v>5</v>
      </c>
      <c r="C6" s="23" t="s">
        <v>2</v>
      </c>
      <c r="D6" s="12">
        <v>0</v>
      </c>
      <c r="E6" s="12">
        <v>0</v>
      </c>
      <c r="F6" s="9">
        <v>0</v>
      </c>
      <c r="G6" s="9">
        <v>0</v>
      </c>
      <c r="H6" s="9">
        <v>0</v>
      </c>
      <c r="I6" s="1">
        <f t="shared" si="0"/>
        <v>0</v>
      </c>
    </row>
    <row r="7" spans="1:9" x14ac:dyDescent="0.3">
      <c r="A7" s="23" t="s">
        <v>0</v>
      </c>
      <c r="B7" s="23" t="s">
        <v>5</v>
      </c>
      <c r="C7" s="23" t="s">
        <v>4</v>
      </c>
      <c r="D7" s="12">
        <v>0</v>
      </c>
      <c r="E7" s="12">
        <v>0</v>
      </c>
      <c r="F7" s="9">
        <v>0</v>
      </c>
      <c r="G7" s="9">
        <v>0</v>
      </c>
      <c r="H7" s="9">
        <v>0</v>
      </c>
      <c r="I7" s="1">
        <f t="shared" si="0"/>
        <v>0</v>
      </c>
    </row>
    <row r="8" spans="1:9" x14ac:dyDescent="0.3">
      <c r="A8" s="23" t="s">
        <v>0</v>
      </c>
      <c r="B8" s="23" t="s">
        <v>5</v>
      </c>
      <c r="C8" s="23" t="s">
        <v>3</v>
      </c>
      <c r="D8" s="12">
        <v>0</v>
      </c>
      <c r="E8" s="12">
        <v>0</v>
      </c>
      <c r="F8" s="9">
        <v>0</v>
      </c>
      <c r="G8" s="9">
        <v>0</v>
      </c>
      <c r="H8" s="9">
        <v>0</v>
      </c>
      <c r="I8" s="1">
        <f t="shared" si="0"/>
        <v>0</v>
      </c>
    </row>
    <row r="9" spans="1:9" x14ac:dyDescent="0.3">
      <c r="A9" s="23" t="s">
        <v>0</v>
      </c>
      <c r="B9" s="23" t="s">
        <v>6</v>
      </c>
      <c r="C9" s="23" t="s">
        <v>2</v>
      </c>
      <c r="D9" s="12">
        <v>110530.28</v>
      </c>
      <c r="E9" s="12">
        <v>260824.86</v>
      </c>
      <c r="F9" s="9">
        <v>242563.28</v>
      </c>
      <c r="G9" s="9">
        <v>419111.91</v>
      </c>
      <c r="H9" s="9">
        <v>806439.02</v>
      </c>
      <c r="I9" s="1">
        <f t="shared" si="0"/>
        <v>1839469.35</v>
      </c>
    </row>
    <row r="10" spans="1:9" x14ac:dyDescent="0.3">
      <c r="A10" s="23" t="s">
        <v>0</v>
      </c>
      <c r="B10" s="23" t="s">
        <v>6</v>
      </c>
      <c r="C10" s="23" t="s">
        <v>4</v>
      </c>
      <c r="D10" s="12">
        <v>0</v>
      </c>
      <c r="E10" s="12">
        <v>1700</v>
      </c>
      <c r="F10" s="9">
        <v>0</v>
      </c>
      <c r="G10" s="9">
        <v>0</v>
      </c>
      <c r="H10" s="9">
        <v>2580.7600000000002</v>
      </c>
      <c r="I10" s="1">
        <f t="shared" si="0"/>
        <v>4280.76</v>
      </c>
    </row>
    <row r="11" spans="1:9" x14ac:dyDescent="0.3">
      <c r="A11" s="23" t="s">
        <v>0</v>
      </c>
      <c r="B11" s="23" t="s">
        <v>6</v>
      </c>
      <c r="C11" s="23" t="s">
        <v>3</v>
      </c>
      <c r="D11" s="12">
        <v>0</v>
      </c>
      <c r="E11" s="12">
        <v>0</v>
      </c>
      <c r="F11" s="9">
        <v>4989.6899999999996</v>
      </c>
      <c r="G11" s="9">
        <v>26246.1</v>
      </c>
      <c r="H11" s="9">
        <v>24360.97</v>
      </c>
      <c r="I11" s="1">
        <f t="shared" si="0"/>
        <v>55596.759999999995</v>
      </c>
    </row>
    <row r="12" spans="1:9" x14ac:dyDescent="0.3">
      <c r="A12" s="23" t="s">
        <v>0</v>
      </c>
      <c r="B12" s="23" t="s">
        <v>7</v>
      </c>
      <c r="C12" s="23" t="s">
        <v>2</v>
      </c>
      <c r="D12" s="12">
        <v>0</v>
      </c>
      <c r="E12" s="12">
        <v>0</v>
      </c>
      <c r="F12" s="9">
        <v>0</v>
      </c>
      <c r="G12" s="9">
        <v>0</v>
      </c>
      <c r="H12" s="9">
        <v>0</v>
      </c>
      <c r="I12" s="1">
        <f t="shared" si="0"/>
        <v>0</v>
      </c>
    </row>
    <row r="13" spans="1:9" x14ac:dyDescent="0.3">
      <c r="A13" s="23" t="s">
        <v>0</v>
      </c>
      <c r="B13" s="23" t="s">
        <v>7</v>
      </c>
      <c r="C13" s="23" t="s">
        <v>4</v>
      </c>
      <c r="D13" s="12">
        <v>63857.26</v>
      </c>
      <c r="E13" s="12">
        <v>46524.5</v>
      </c>
      <c r="F13" s="9">
        <v>34223.620000000003</v>
      </c>
      <c r="G13" s="9">
        <v>163000.31</v>
      </c>
      <c r="H13" s="9">
        <v>214840.04</v>
      </c>
      <c r="I13" s="1">
        <f t="shared" si="0"/>
        <v>522445.73</v>
      </c>
    </row>
    <row r="14" spans="1:9" x14ac:dyDescent="0.3">
      <c r="A14" s="23" t="s">
        <v>0</v>
      </c>
      <c r="B14" s="23" t="s">
        <v>7</v>
      </c>
      <c r="C14" s="23" t="s">
        <v>3</v>
      </c>
      <c r="D14" s="12">
        <v>0</v>
      </c>
      <c r="E14" s="12">
        <v>0</v>
      </c>
      <c r="F14" s="9">
        <v>0</v>
      </c>
      <c r="G14" s="9">
        <v>0</v>
      </c>
      <c r="H14" s="9">
        <v>0</v>
      </c>
      <c r="I14" s="1">
        <f t="shared" si="0"/>
        <v>0</v>
      </c>
    </row>
    <row r="15" spans="1:9" x14ac:dyDescent="0.3">
      <c r="A15" s="23" t="s">
        <v>0</v>
      </c>
      <c r="B15" s="23" t="s">
        <v>8</v>
      </c>
      <c r="C15" s="23" t="s">
        <v>2</v>
      </c>
      <c r="D15" s="12">
        <v>6814108.7800000003</v>
      </c>
      <c r="E15" s="12">
        <v>7217979.04</v>
      </c>
      <c r="F15" s="9">
        <v>7158123.0599999996</v>
      </c>
      <c r="G15" s="9">
        <v>8635575.2799999993</v>
      </c>
      <c r="H15" s="9">
        <v>5211010.17</v>
      </c>
      <c r="I15" s="1">
        <f t="shared" si="0"/>
        <v>35036796.329999998</v>
      </c>
    </row>
    <row r="16" spans="1:9" x14ac:dyDescent="0.3">
      <c r="A16" s="23" t="s">
        <v>0</v>
      </c>
      <c r="B16" s="23" t="s">
        <v>8</v>
      </c>
      <c r="C16" s="23" t="s">
        <v>4</v>
      </c>
      <c r="D16" s="12">
        <v>635573.22</v>
      </c>
      <c r="E16" s="12">
        <v>777251.67</v>
      </c>
      <c r="F16" s="9">
        <v>609459.47</v>
      </c>
      <c r="G16" s="9">
        <v>640018.03</v>
      </c>
      <c r="H16" s="9">
        <v>638707.91</v>
      </c>
      <c r="I16" s="1">
        <f t="shared" si="0"/>
        <v>3301010.3000000003</v>
      </c>
    </row>
    <row r="17" spans="1:9" x14ac:dyDescent="0.3">
      <c r="A17" s="23" t="s">
        <v>0</v>
      </c>
      <c r="B17" s="23" t="s">
        <v>8</v>
      </c>
      <c r="C17" s="23" t="s">
        <v>3</v>
      </c>
      <c r="D17" s="12">
        <v>92397.53</v>
      </c>
      <c r="E17" s="12">
        <v>79479.41</v>
      </c>
      <c r="F17" s="9">
        <v>-3355.29</v>
      </c>
      <c r="G17" s="9">
        <v>0</v>
      </c>
      <c r="H17" s="9">
        <v>0</v>
      </c>
      <c r="I17" s="1">
        <f t="shared" si="0"/>
        <v>168521.65</v>
      </c>
    </row>
    <row r="18" spans="1:9" x14ac:dyDescent="0.3">
      <c r="A18" s="23" t="s">
        <v>0</v>
      </c>
      <c r="B18" s="23" t="s">
        <v>9</v>
      </c>
      <c r="C18" s="23" t="s">
        <v>2</v>
      </c>
      <c r="D18" s="12">
        <v>0</v>
      </c>
      <c r="E18" s="12">
        <v>0</v>
      </c>
      <c r="F18" s="9">
        <v>0</v>
      </c>
      <c r="G18" s="9">
        <v>0</v>
      </c>
      <c r="H18" s="9">
        <v>0</v>
      </c>
      <c r="I18" s="1">
        <f t="shared" si="0"/>
        <v>0</v>
      </c>
    </row>
    <row r="19" spans="1:9" x14ac:dyDescent="0.3">
      <c r="A19" s="23" t="s">
        <v>0</v>
      </c>
      <c r="B19" s="23" t="s">
        <v>9</v>
      </c>
      <c r="C19" s="23" t="s">
        <v>4</v>
      </c>
      <c r="D19" s="12">
        <v>0</v>
      </c>
      <c r="E19" s="12">
        <v>0</v>
      </c>
      <c r="F19" s="9">
        <v>0</v>
      </c>
      <c r="G19" s="9">
        <v>0</v>
      </c>
      <c r="H19" s="9">
        <v>0</v>
      </c>
      <c r="I19" s="1">
        <f t="shared" si="0"/>
        <v>0</v>
      </c>
    </row>
    <row r="20" spans="1:9" x14ac:dyDescent="0.3">
      <c r="A20" s="23" t="s">
        <v>0</v>
      </c>
      <c r="B20" s="23" t="s">
        <v>9</v>
      </c>
      <c r="C20" s="23" t="s">
        <v>3</v>
      </c>
      <c r="D20" s="12">
        <v>0</v>
      </c>
      <c r="E20" s="12">
        <v>0</v>
      </c>
      <c r="F20" s="9">
        <v>0</v>
      </c>
      <c r="G20" s="9">
        <v>0</v>
      </c>
      <c r="H20" s="9">
        <v>0</v>
      </c>
      <c r="I20" s="1">
        <f t="shared" si="0"/>
        <v>0</v>
      </c>
    </row>
    <row r="21" spans="1:9" x14ac:dyDescent="0.3">
      <c r="A21" s="23" t="s">
        <v>0</v>
      </c>
      <c r="B21" s="23" t="s">
        <v>10</v>
      </c>
      <c r="C21" s="23" t="s">
        <v>2</v>
      </c>
      <c r="D21" s="12">
        <v>6553497.71</v>
      </c>
      <c r="E21" s="12">
        <v>6253321.1399999997</v>
      </c>
      <c r="F21" s="9">
        <v>6715700.4299999997</v>
      </c>
      <c r="G21" s="9">
        <v>7115956.0599999996</v>
      </c>
      <c r="H21" s="9">
        <v>6340176.9500000002</v>
      </c>
      <c r="I21" s="1">
        <f t="shared" si="0"/>
        <v>32978652.289999999</v>
      </c>
    </row>
    <row r="22" spans="1:9" x14ac:dyDescent="0.3">
      <c r="A22" s="23" t="s">
        <v>0</v>
      </c>
      <c r="B22" s="23" t="s">
        <v>10</v>
      </c>
      <c r="C22" s="23" t="s">
        <v>4</v>
      </c>
      <c r="D22" s="12">
        <v>508734.03</v>
      </c>
      <c r="E22" s="12">
        <v>602326.26</v>
      </c>
      <c r="F22" s="9">
        <v>538477.94999999995</v>
      </c>
      <c r="G22" s="9">
        <v>509490.41</v>
      </c>
      <c r="H22" s="9">
        <v>815316.99</v>
      </c>
      <c r="I22" s="1">
        <f t="shared" si="0"/>
        <v>2974345.6399999997</v>
      </c>
    </row>
    <row r="23" spans="1:9" x14ac:dyDescent="0.3">
      <c r="A23" s="23" t="s">
        <v>0</v>
      </c>
      <c r="B23" s="23" t="s">
        <v>10</v>
      </c>
      <c r="C23" s="23" t="s">
        <v>3</v>
      </c>
      <c r="D23" s="12">
        <v>81856.55</v>
      </c>
      <c r="E23" s="12">
        <v>59865.56</v>
      </c>
      <c r="F23" s="9">
        <v>53651.09</v>
      </c>
      <c r="G23" s="9">
        <v>-890.18</v>
      </c>
      <c r="H23" s="9">
        <v>55549.02</v>
      </c>
      <c r="I23" s="1">
        <f t="shared" si="0"/>
        <v>250032.03999999998</v>
      </c>
    </row>
    <row r="24" spans="1:9" x14ac:dyDescent="0.3">
      <c r="A24" s="23" t="s">
        <v>0</v>
      </c>
      <c r="B24" s="23" t="s">
        <v>11</v>
      </c>
      <c r="C24" s="23" t="s">
        <v>2</v>
      </c>
      <c r="D24" s="12">
        <v>0</v>
      </c>
      <c r="E24" s="12">
        <v>0</v>
      </c>
      <c r="F24" s="9">
        <v>0</v>
      </c>
      <c r="G24" s="9">
        <v>19999.919999999998</v>
      </c>
      <c r="H24" s="9">
        <v>0.08</v>
      </c>
      <c r="I24" s="1">
        <f t="shared" si="0"/>
        <v>20000</v>
      </c>
    </row>
    <row r="25" spans="1:9" x14ac:dyDescent="0.3">
      <c r="A25" s="23" t="s">
        <v>0</v>
      </c>
      <c r="B25" s="23" t="s">
        <v>11</v>
      </c>
      <c r="C25" s="23" t="s">
        <v>4</v>
      </c>
      <c r="D25" s="12">
        <v>76678.990000000005</v>
      </c>
      <c r="E25" s="12">
        <v>244669.66</v>
      </c>
      <c r="F25" s="9">
        <v>215734.49</v>
      </c>
      <c r="G25" s="9">
        <v>189411.94</v>
      </c>
      <c r="H25" s="9">
        <v>230162.19</v>
      </c>
      <c r="I25" s="1">
        <f t="shared" si="0"/>
        <v>956657.27</v>
      </c>
    </row>
    <row r="26" spans="1:9" x14ac:dyDescent="0.3">
      <c r="A26" s="23" t="s">
        <v>0</v>
      </c>
      <c r="B26" s="23" t="s">
        <v>11</v>
      </c>
      <c r="C26" s="23" t="s">
        <v>3</v>
      </c>
      <c r="D26" s="12">
        <v>0</v>
      </c>
      <c r="E26" s="12">
        <v>0</v>
      </c>
      <c r="F26" s="9">
        <v>0</v>
      </c>
      <c r="G26" s="9">
        <v>0</v>
      </c>
      <c r="H26" s="9">
        <v>0</v>
      </c>
      <c r="I26" s="1">
        <f t="shared" si="0"/>
        <v>0</v>
      </c>
    </row>
    <row r="27" spans="1:9" x14ac:dyDescent="0.3">
      <c r="A27" s="23" t="s">
        <v>0</v>
      </c>
      <c r="B27" s="23" t="s">
        <v>12</v>
      </c>
      <c r="C27" s="23" t="s">
        <v>2</v>
      </c>
      <c r="D27" s="12">
        <v>2279408.04</v>
      </c>
      <c r="E27" s="12">
        <v>3075504.29</v>
      </c>
      <c r="F27" s="9">
        <v>3543783.82</v>
      </c>
      <c r="G27" s="9">
        <v>3618020.7</v>
      </c>
      <c r="H27" s="9">
        <v>2700917.53</v>
      </c>
      <c r="I27" s="1">
        <f t="shared" si="0"/>
        <v>15217634.380000001</v>
      </c>
    </row>
    <row r="28" spans="1:9" x14ac:dyDescent="0.3">
      <c r="A28" s="23" t="s">
        <v>0</v>
      </c>
      <c r="B28" s="23" t="s">
        <v>12</v>
      </c>
      <c r="C28" s="23" t="s">
        <v>4</v>
      </c>
      <c r="D28" s="12">
        <v>26020.03</v>
      </c>
      <c r="E28" s="12">
        <v>31907.46</v>
      </c>
      <c r="F28" s="9">
        <v>31172.39</v>
      </c>
      <c r="G28" s="9">
        <v>3279.86</v>
      </c>
      <c r="H28" s="9">
        <v>37951.07</v>
      </c>
      <c r="I28" s="1">
        <f t="shared" si="0"/>
        <v>130330.81</v>
      </c>
    </row>
    <row r="29" spans="1:9" x14ac:dyDescent="0.3">
      <c r="A29" s="23" t="s">
        <v>0</v>
      </c>
      <c r="B29" s="23" t="s">
        <v>12</v>
      </c>
      <c r="C29" s="23" t="s">
        <v>3</v>
      </c>
      <c r="D29" s="12">
        <v>0</v>
      </c>
      <c r="E29" s="12">
        <v>0</v>
      </c>
      <c r="F29" s="9">
        <v>4322.68</v>
      </c>
      <c r="G29" s="9">
        <v>503769.33</v>
      </c>
      <c r="H29" s="9">
        <v>515937.82</v>
      </c>
      <c r="I29" s="1">
        <f t="shared" si="0"/>
        <v>1024029.8300000001</v>
      </c>
    </row>
    <row r="30" spans="1:9" x14ac:dyDescent="0.3">
      <c r="A30" s="23" t="s">
        <v>0</v>
      </c>
      <c r="B30" s="23" t="s">
        <v>13</v>
      </c>
      <c r="C30" s="23" t="s">
        <v>2</v>
      </c>
      <c r="D30" s="12">
        <v>2231925.54</v>
      </c>
      <c r="E30" s="12">
        <v>3163990.87</v>
      </c>
      <c r="F30" s="9">
        <v>2545333.6</v>
      </c>
      <c r="G30" s="9">
        <v>2889544.05</v>
      </c>
      <c r="H30" s="9">
        <v>2470099.88</v>
      </c>
      <c r="I30" s="1">
        <f t="shared" si="0"/>
        <v>13300893.939999998</v>
      </c>
    </row>
    <row r="31" spans="1:9" x14ac:dyDescent="0.3">
      <c r="A31" s="23" t="s">
        <v>0</v>
      </c>
      <c r="B31" s="23" t="s">
        <v>13</v>
      </c>
      <c r="C31" s="23" t="s">
        <v>4</v>
      </c>
      <c r="D31" s="12">
        <v>209060.92</v>
      </c>
      <c r="E31" s="12">
        <v>353311.09</v>
      </c>
      <c r="F31" s="9">
        <v>1426129.31</v>
      </c>
      <c r="G31" s="9">
        <v>1418427.19</v>
      </c>
      <c r="H31" s="9">
        <v>1668074.27</v>
      </c>
      <c r="I31" s="1">
        <f t="shared" si="0"/>
        <v>5075002.7799999993</v>
      </c>
    </row>
    <row r="32" spans="1:9" x14ac:dyDescent="0.3">
      <c r="A32" s="23" t="s">
        <v>0</v>
      </c>
      <c r="B32" s="23" t="s">
        <v>13</v>
      </c>
      <c r="C32" s="23" t="s">
        <v>3</v>
      </c>
      <c r="D32" s="12">
        <v>90282.49</v>
      </c>
      <c r="E32" s="12">
        <v>139928.60999999999</v>
      </c>
      <c r="F32" s="9">
        <v>177734.71</v>
      </c>
      <c r="G32" s="9">
        <v>104260.34</v>
      </c>
      <c r="H32" s="9">
        <v>257186.27</v>
      </c>
      <c r="I32" s="1">
        <f t="shared" si="0"/>
        <v>769392.41999999993</v>
      </c>
    </row>
    <row r="33" spans="1:9" x14ac:dyDescent="0.3">
      <c r="A33" s="23" t="s">
        <v>0</v>
      </c>
      <c r="B33" s="23" t="s">
        <v>215</v>
      </c>
      <c r="C33" s="23" t="s">
        <v>2</v>
      </c>
      <c r="D33" s="12">
        <v>0</v>
      </c>
      <c r="E33" s="12">
        <v>0</v>
      </c>
      <c r="F33" s="9">
        <v>0</v>
      </c>
      <c r="G33" s="9">
        <v>0</v>
      </c>
      <c r="H33" s="9">
        <v>0</v>
      </c>
      <c r="I33" s="1">
        <f t="shared" si="0"/>
        <v>0</v>
      </c>
    </row>
    <row r="34" spans="1:9" x14ac:dyDescent="0.3">
      <c r="A34" s="23" t="s">
        <v>0</v>
      </c>
      <c r="B34" s="23" t="s">
        <v>215</v>
      </c>
      <c r="C34" s="23" t="s">
        <v>4</v>
      </c>
      <c r="D34" s="12">
        <v>0</v>
      </c>
      <c r="E34" s="12">
        <v>0</v>
      </c>
      <c r="F34" s="9">
        <v>0</v>
      </c>
      <c r="G34" s="9">
        <v>0</v>
      </c>
      <c r="H34" s="9">
        <v>0</v>
      </c>
      <c r="I34" s="1">
        <f t="shared" si="0"/>
        <v>0</v>
      </c>
    </row>
    <row r="35" spans="1:9" x14ac:dyDescent="0.3">
      <c r="A35" s="23" t="s">
        <v>0</v>
      </c>
      <c r="B35" s="23" t="s">
        <v>215</v>
      </c>
      <c r="C35" s="23" t="s">
        <v>3</v>
      </c>
      <c r="D35" s="12">
        <v>0</v>
      </c>
      <c r="E35" s="12">
        <v>0</v>
      </c>
      <c r="F35" s="9">
        <v>0</v>
      </c>
      <c r="G35" s="9">
        <v>0</v>
      </c>
      <c r="H35" s="9">
        <v>0</v>
      </c>
      <c r="I35" s="1">
        <f t="shared" ref="I35:I53" si="1">SUM(D35:H35)</f>
        <v>0</v>
      </c>
    </row>
    <row r="36" spans="1:9" x14ac:dyDescent="0.3">
      <c r="A36" s="23" t="s">
        <v>0</v>
      </c>
      <c r="B36" s="23" t="s">
        <v>14</v>
      </c>
      <c r="C36" s="23" t="s">
        <v>2</v>
      </c>
      <c r="D36" s="12">
        <v>12691.68</v>
      </c>
      <c r="E36" s="12">
        <v>2308.3200000000002</v>
      </c>
      <c r="F36" s="9">
        <v>0</v>
      </c>
      <c r="G36" s="9">
        <v>0</v>
      </c>
      <c r="H36" s="9">
        <v>0</v>
      </c>
      <c r="I36" s="1">
        <f t="shared" si="1"/>
        <v>15000</v>
      </c>
    </row>
    <row r="37" spans="1:9" x14ac:dyDescent="0.3">
      <c r="A37" s="23" t="s">
        <v>0</v>
      </c>
      <c r="B37" s="23" t="s">
        <v>14</v>
      </c>
      <c r="C37" s="23" t="s">
        <v>4</v>
      </c>
      <c r="D37" s="12">
        <v>56527.09</v>
      </c>
      <c r="E37" s="12">
        <v>74376.56</v>
      </c>
      <c r="F37" s="9">
        <v>318301.02</v>
      </c>
      <c r="G37" s="9">
        <v>57464.21</v>
      </c>
      <c r="H37" s="9">
        <v>82941.38</v>
      </c>
      <c r="I37" s="1">
        <f t="shared" si="1"/>
        <v>589610.26</v>
      </c>
    </row>
    <row r="38" spans="1:9" x14ac:dyDescent="0.3">
      <c r="A38" s="23" t="s">
        <v>0</v>
      </c>
      <c r="B38" s="23" t="s">
        <v>14</v>
      </c>
      <c r="C38" s="23" t="s">
        <v>3</v>
      </c>
      <c r="D38" s="12">
        <v>0</v>
      </c>
      <c r="E38" s="12">
        <v>0</v>
      </c>
      <c r="F38" s="9">
        <v>0</v>
      </c>
      <c r="G38" s="9">
        <v>0</v>
      </c>
      <c r="H38" s="9">
        <v>0</v>
      </c>
      <c r="I38" s="1">
        <f t="shared" si="1"/>
        <v>0</v>
      </c>
    </row>
    <row r="39" spans="1:9" x14ac:dyDescent="0.3">
      <c r="A39" s="23" t="s">
        <v>0</v>
      </c>
      <c r="B39" s="23" t="s">
        <v>15</v>
      </c>
      <c r="C39" s="23" t="s">
        <v>2</v>
      </c>
      <c r="D39" s="12">
        <v>4956790.6100000003</v>
      </c>
      <c r="E39" s="12">
        <v>4943980.93</v>
      </c>
      <c r="F39" s="9">
        <v>4579436.3099999996</v>
      </c>
      <c r="G39" s="9">
        <v>5364020.58</v>
      </c>
      <c r="H39" s="9">
        <v>4843628.0199999996</v>
      </c>
      <c r="I39" s="1">
        <f t="shared" si="1"/>
        <v>24687856.449999999</v>
      </c>
    </row>
    <row r="40" spans="1:9" x14ac:dyDescent="0.3">
      <c r="A40" s="23" t="s">
        <v>0</v>
      </c>
      <c r="B40" s="23" t="s">
        <v>15</v>
      </c>
      <c r="C40" s="23" t="s">
        <v>4</v>
      </c>
      <c r="D40" s="12">
        <v>230679.03</v>
      </c>
      <c r="E40" s="12">
        <v>267323.53999999998</v>
      </c>
      <c r="F40" s="9">
        <v>392646.28</v>
      </c>
      <c r="G40" s="9">
        <v>429735.3</v>
      </c>
      <c r="H40" s="9">
        <v>504723.09</v>
      </c>
      <c r="I40" s="1">
        <f t="shared" si="1"/>
        <v>1825107.24</v>
      </c>
    </row>
    <row r="41" spans="1:9" x14ac:dyDescent="0.3">
      <c r="A41" s="23" t="s">
        <v>0</v>
      </c>
      <c r="B41" s="23" t="s">
        <v>15</v>
      </c>
      <c r="C41" s="23" t="s">
        <v>3</v>
      </c>
      <c r="D41" s="12">
        <v>122711.82</v>
      </c>
      <c r="E41" s="12">
        <v>378350.79</v>
      </c>
      <c r="F41" s="9">
        <v>514757.55</v>
      </c>
      <c r="G41" s="9">
        <v>185776.77</v>
      </c>
      <c r="H41" s="9">
        <v>1089244.73</v>
      </c>
      <c r="I41" s="1">
        <f t="shared" si="1"/>
        <v>2290841.66</v>
      </c>
    </row>
    <row r="42" spans="1:9" x14ac:dyDescent="0.3">
      <c r="A42" s="23" t="s">
        <v>0</v>
      </c>
      <c r="B42" s="23" t="s">
        <v>16</v>
      </c>
      <c r="C42" s="23" t="s">
        <v>2</v>
      </c>
      <c r="D42" s="12">
        <v>0</v>
      </c>
      <c r="E42" s="12">
        <v>0</v>
      </c>
      <c r="F42" s="9">
        <v>0</v>
      </c>
      <c r="G42" s="9">
        <v>0</v>
      </c>
      <c r="H42" s="9">
        <v>0</v>
      </c>
      <c r="I42" s="1">
        <f t="shared" si="1"/>
        <v>0</v>
      </c>
    </row>
    <row r="43" spans="1:9" x14ac:dyDescent="0.3">
      <c r="A43" s="23" t="s">
        <v>0</v>
      </c>
      <c r="B43" s="23" t="s">
        <v>16</v>
      </c>
      <c r="C43" s="23" t="s">
        <v>4</v>
      </c>
      <c r="D43" s="12">
        <v>0</v>
      </c>
      <c r="E43" s="12">
        <v>0</v>
      </c>
      <c r="F43" s="9">
        <v>0</v>
      </c>
      <c r="G43" s="9">
        <v>0</v>
      </c>
      <c r="H43" s="9">
        <v>0</v>
      </c>
      <c r="I43" s="1">
        <f t="shared" si="1"/>
        <v>0</v>
      </c>
    </row>
    <row r="44" spans="1:9" x14ac:dyDescent="0.3">
      <c r="A44" s="23" t="s">
        <v>0</v>
      </c>
      <c r="B44" s="23" t="s">
        <v>16</v>
      </c>
      <c r="C44" s="23" t="s">
        <v>3</v>
      </c>
      <c r="D44" s="12">
        <v>0</v>
      </c>
      <c r="E44" s="12">
        <v>0</v>
      </c>
      <c r="F44" s="9">
        <v>0</v>
      </c>
      <c r="G44" s="9">
        <v>0</v>
      </c>
      <c r="H44" s="9">
        <v>0</v>
      </c>
      <c r="I44" s="1">
        <f t="shared" si="1"/>
        <v>0</v>
      </c>
    </row>
    <row r="45" spans="1:9" x14ac:dyDescent="0.3">
      <c r="A45" s="23" t="s">
        <v>0</v>
      </c>
      <c r="B45" s="23" t="s">
        <v>17</v>
      </c>
      <c r="C45" s="23" t="s">
        <v>2</v>
      </c>
      <c r="D45" s="12">
        <v>350565.18</v>
      </c>
      <c r="E45" s="12">
        <v>375853.55</v>
      </c>
      <c r="F45" s="9">
        <v>531261.07999999996</v>
      </c>
      <c r="G45" s="9">
        <v>352804.63</v>
      </c>
      <c r="H45" s="9">
        <v>285448.38</v>
      </c>
      <c r="I45" s="1">
        <f t="shared" si="1"/>
        <v>1895932.8199999998</v>
      </c>
    </row>
    <row r="46" spans="1:9" x14ac:dyDescent="0.3">
      <c r="A46" s="23" t="s">
        <v>0</v>
      </c>
      <c r="B46" s="23" t="s">
        <v>17</v>
      </c>
      <c r="C46" s="23" t="s">
        <v>4</v>
      </c>
      <c r="D46" s="12">
        <v>0</v>
      </c>
      <c r="E46" s="12">
        <v>0</v>
      </c>
      <c r="F46" s="9">
        <v>0</v>
      </c>
      <c r="G46" s="9">
        <v>0</v>
      </c>
      <c r="H46" s="9">
        <v>0</v>
      </c>
      <c r="I46" s="1">
        <f t="shared" si="1"/>
        <v>0</v>
      </c>
    </row>
    <row r="47" spans="1:9" x14ac:dyDescent="0.3">
      <c r="A47" s="23" t="s">
        <v>0</v>
      </c>
      <c r="B47" s="23" t="s">
        <v>17</v>
      </c>
      <c r="C47" s="23" t="s">
        <v>3</v>
      </c>
      <c r="D47" s="12">
        <v>0</v>
      </c>
      <c r="E47" s="12">
        <v>0</v>
      </c>
      <c r="F47" s="9">
        <v>0</v>
      </c>
      <c r="G47" s="9">
        <v>0</v>
      </c>
      <c r="H47" s="9">
        <v>0</v>
      </c>
      <c r="I47" s="1">
        <f t="shared" si="1"/>
        <v>0</v>
      </c>
    </row>
    <row r="48" spans="1:9" x14ac:dyDescent="0.3">
      <c r="A48" s="23" t="s">
        <v>0</v>
      </c>
      <c r="B48" s="23" t="s">
        <v>18</v>
      </c>
      <c r="C48" s="23" t="s">
        <v>2</v>
      </c>
      <c r="D48" s="12">
        <v>0</v>
      </c>
      <c r="E48" s="12">
        <v>0</v>
      </c>
      <c r="F48" s="9">
        <v>10397.9</v>
      </c>
      <c r="G48" s="9">
        <v>212187.71</v>
      </c>
      <c r="H48" s="9">
        <v>26958.44</v>
      </c>
      <c r="I48" s="1">
        <f t="shared" si="1"/>
        <v>249544.05</v>
      </c>
    </row>
    <row r="49" spans="1:9" x14ac:dyDescent="0.3">
      <c r="A49" s="23" t="s">
        <v>0</v>
      </c>
      <c r="B49" s="23" t="s">
        <v>18</v>
      </c>
      <c r="C49" s="23" t="s">
        <v>4</v>
      </c>
      <c r="D49" s="12">
        <v>80620.17</v>
      </c>
      <c r="E49" s="12">
        <v>201649.81</v>
      </c>
      <c r="F49" s="9">
        <v>107360.83</v>
      </c>
      <c r="G49" s="9">
        <v>242024.06</v>
      </c>
      <c r="H49" s="9">
        <v>216922</v>
      </c>
      <c r="I49" s="1">
        <f t="shared" si="1"/>
        <v>848576.87</v>
      </c>
    </row>
    <row r="50" spans="1:9" x14ac:dyDescent="0.3">
      <c r="A50" s="23" t="s">
        <v>0</v>
      </c>
      <c r="B50" s="23" t="s">
        <v>18</v>
      </c>
      <c r="C50" s="23" t="s">
        <v>3</v>
      </c>
      <c r="D50" s="12">
        <v>0</v>
      </c>
      <c r="E50" s="12">
        <v>0</v>
      </c>
      <c r="F50" s="9">
        <v>0</v>
      </c>
      <c r="G50" s="9">
        <v>2563.36</v>
      </c>
      <c r="H50" s="9">
        <v>17322.759999999998</v>
      </c>
      <c r="I50" s="1">
        <f t="shared" si="1"/>
        <v>19886.12</v>
      </c>
    </row>
    <row r="51" spans="1:9" x14ac:dyDescent="0.3">
      <c r="A51" s="23" t="s">
        <v>0</v>
      </c>
      <c r="B51" s="23" t="s">
        <v>19</v>
      </c>
      <c r="C51" s="23" t="s">
        <v>2</v>
      </c>
      <c r="D51" s="12">
        <v>0</v>
      </c>
      <c r="E51" s="12">
        <v>0</v>
      </c>
      <c r="F51" s="9">
        <v>0</v>
      </c>
      <c r="G51" s="9">
        <v>0</v>
      </c>
      <c r="H51" s="9">
        <v>0</v>
      </c>
      <c r="I51" s="1">
        <f t="shared" si="1"/>
        <v>0</v>
      </c>
    </row>
    <row r="52" spans="1:9" x14ac:dyDescent="0.3">
      <c r="A52" s="23" t="s">
        <v>0</v>
      </c>
      <c r="B52" s="23" t="s">
        <v>19</v>
      </c>
      <c r="C52" s="23" t="s">
        <v>4</v>
      </c>
      <c r="D52" s="12">
        <v>0</v>
      </c>
      <c r="E52" s="12">
        <v>0</v>
      </c>
      <c r="F52" s="9">
        <v>0</v>
      </c>
      <c r="G52" s="9">
        <v>0</v>
      </c>
      <c r="H52" s="9">
        <v>0</v>
      </c>
      <c r="I52" s="1">
        <f t="shared" si="1"/>
        <v>0</v>
      </c>
    </row>
    <row r="53" spans="1:9" x14ac:dyDescent="0.3">
      <c r="A53" s="23" t="s">
        <v>0</v>
      </c>
      <c r="B53" s="23" t="s">
        <v>19</v>
      </c>
      <c r="C53" s="23" t="s">
        <v>3</v>
      </c>
      <c r="D53" s="12">
        <v>0</v>
      </c>
      <c r="E53" s="12">
        <v>0</v>
      </c>
      <c r="F53" s="9">
        <v>0</v>
      </c>
      <c r="G53" s="9">
        <v>0</v>
      </c>
      <c r="H53" s="9">
        <v>0</v>
      </c>
      <c r="I53" s="1">
        <f t="shared" si="1"/>
        <v>0</v>
      </c>
    </row>
    <row r="54" spans="1:9" x14ac:dyDescent="0.3">
      <c r="A54" s="23" t="s">
        <v>0</v>
      </c>
      <c r="B54" s="23" t="s">
        <v>237</v>
      </c>
      <c r="C54" s="23" t="s">
        <v>2</v>
      </c>
      <c r="D54" s="12">
        <v>0</v>
      </c>
      <c r="E54" s="12">
        <v>0</v>
      </c>
      <c r="F54" s="9">
        <v>0</v>
      </c>
      <c r="G54" s="9">
        <v>0</v>
      </c>
      <c r="H54" s="9">
        <v>0</v>
      </c>
      <c r="I54" s="1">
        <f t="shared" ref="I54:I56" si="2">SUM(D54:H54)</f>
        <v>0</v>
      </c>
    </row>
    <row r="55" spans="1:9" x14ac:dyDescent="0.3">
      <c r="A55" s="23" t="s">
        <v>0</v>
      </c>
      <c r="B55" s="23" t="s">
        <v>237</v>
      </c>
      <c r="C55" s="23" t="s">
        <v>4</v>
      </c>
      <c r="D55" s="12">
        <v>0</v>
      </c>
      <c r="E55" s="12">
        <v>0</v>
      </c>
      <c r="F55" s="9">
        <v>0</v>
      </c>
      <c r="G55" s="9">
        <v>0</v>
      </c>
      <c r="H55" s="9">
        <v>0</v>
      </c>
      <c r="I55" s="1">
        <f t="shared" si="2"/>
        <v>0</v>
      </c>
    </row>
    <row r="56" spans="1:9" x14ac:dyDescent="0.3">
      <c r="A56" s="23" t="s">
        <v>0</v>
      </c>
      <c r="B56" s="23" t="s">
        <v>237</v>
      </c>
      <c r="C56" s="23" t="s">
        <v>3</v>
      </c>
      <c r="D56" s="12">
        <v>0</v>
      </c>
      <c r="E56" s="12">
        <v>0</v>
      </c>
      <c r="F56" s="9">
        <v>0</v>
      </c>
      <c r="G56" s="9">
        <v>0</v>
      </c>
      <c r="H56" s="9">
        <v>0</v>
      </c>
      <c r="I56" s="1">
        <f t="shared" si="2"/>
        <v>0</v>
      </c>
    </row>
    <row r="57" spans="1:9" x14ac:dyDescent="0.3">
      <c r="A57" s="23" t="s">
        <v>0</v>
      </c>
      <c r="B57" s="23" t="s">
        <v>20</v>
      </c>
      <c r="C57" s="23" t="s">
        <v>2</v>
      </c>
      <c r="D57" s="12">
        <v>1589691.34</v>
      </c>
      <c r="E57" s="12">
        <v>1803347.53</v>
      </c>
      <c r="F57" s="9">
        <v>2351473.6</v>
      </c>
      <c r="G57" s="9">
        <v>2402809.04</v>
      </c>
      <c r="H57" s="9">
        <v>1725332.98</v>
      </c>
      <c r="I57" s="1">
        <f t="shared" ref="I57:I88" si="3">SUM(D57:H57)</f>
        <v>9872654.4900000002</v>
      </c>
    </row>
    <row r="58" spans="1:9" x14ac:dyDescent="0.3">
      <c r="A58" s="23" t="s">
        <v>0</v>
      </c>
      <c r="B58" s="23" t="s">
        <v>20</v>
      </c>
      <c r="C58" s="23" t="s">
        <v>4</v>
      </c>
      <c r="D58" s="12">
        <v>1295.7</v>
      </c>
      <c r="E58" s="12">
        <v>2500</v>
      </c>
      <c r="F58" s="9">
        <v>11367.17</v>
      </c>
      <c r="G58" s="9">
        <v>2094.83</v>
      </c>
      <c r="H58" s="9">
        <v>12880.25</v>
      </c>
      <c r="I58" s="1">
        <f t="shared" si="3"/>
        <v>30137.949999999997</v>
      </c>
    </row>
    <row r="59" spans="1:9" x14ac:dyDescent="0.3">
      <c r="A59" s="23" t="s">
        <v>0</v>
      </c>
      <c r="B59" s="23" t="s">
        <v>20</v>
      </c>
      <c r="C59" s="23" t="s">
        <v>3</v>
      </c>
      <c r="D59" s="12">
        <v>0</v>
      </c>
      <c r="E59" s="12">
        <v>0</v>
      </c>
      <c r="F59" s="9">
        <v>0</v>
      </c>
      <c r="G59" s="9">
        <v>0</v>
      </c>
      <c r="H59" s="9">
        <v>0</v>
      </c>
      <c r="I59" s="1">
        <f t="shared" si="3"/>
        <v>0</v>
      </c>
    </row>
    <row r="60" spans="1:9" x14ac:dyDescent="0.3">
      <c r="A60" s="23" t="s">
        <v>0</v>
      </c>
      <c r="B60" s="23" t="s">
        <v>21</v>
      </c>
      <c r="C60" s="23" t="s">
        <v>2</v>
      </c>
      <c r="D60" s="12">
        <v>1033430.15</v>
      </c>
      <c r="E60" s="12">
        <v>1185794.01</v>
      </c>
      <c r="F60" s="9">
        <v>1147627.75</v>
      </c>
      <c r="G60" s="9">
        <v>815827.93</v>
      </c>
      <c r="H60" s="9">
        <v>1191560.29</v>
      </c>
      <c r="I60" s="1">
        <f t="shared" si="3"/>
        <v>5374240.1300000008</v>
      </c>
    </row>
    <row r="61" spans="1:9" x14ac:dyDescent="0.3">
      <c r="A61" s="23" t="s">
        <v>0</v>
      </c>
      <c r="B61" s="23" t="s">
        <v>21</v>
      </c>
      <c r="C61" s="23" t="s">
        <v>4</v>
      </c>
      <c r="D61" s="12">
        <v>233828.69</v>
      </c>
      <c r="E61" s="12">
        <v>168491.64</v>
      </c>
      <c r="F61" s="9">
        <v>104233.65</v>
      </c>
      <c r="G61" s="9">
        <v>351868.88</v>
      </c>
      <c r="H61" s="9">
        <v>427369</v>
      </c>
      <c r="I61" s="1">
        <f t="shared" si="3"/>
        <v>1285791.8599999999</v>
      </c>
    </row>
    <row r="62" spans="1:9" x14ac:dyDescent="0.3">
      <c r="A62" s="23" t="s">
        <v>0</v>
      </c>
      <c r="B62" s="23" t="s">
        <v>21</v>
      </c>
      <c r="C62" s="23" t="s">
        <v>3</v>
      </c>
      <c r="D62" s="12">
        <v>0</v>
      </c>
      <c r="E62" s="12">
        <v>0</v>
      </c>
      <c r="F62" s="9">
        <v>0</v>
      </c>
      <c r="G62" s="9">
        <v>0</v>
      </c>
      <c r="H62" s="9">
        <v>0</v>
      </c>
      <c r="I62" s="1">
        <f t="shared" si="3"/>
        <v>0</v>
      </c>
    </row>
    <row r="63" spans="1:9" x14ac:dyDescent="0.3">
      <c r="A63" s="23" t="s">
        <v>0</v>
      </c>
      <c r="B63" s="23" t="s">
        <v>22</v>
      </c>
      <c r="C63" s="23" t="s">
        <v>2</v>
      </c>
      <c r="D63" s="12">
        <v>0</v>
      </c>
      <c r="E63" s="12">
        <v>0</v>
      </c>
      <c r="F63" s="9">
        <v>0</v>
      </c>
      <c r="G63" s="9">
        <v>0</v>
      </c>
      <c r="H63" s="9">
        <v>0</v>
      </c>
      <c r="I63" s="1">
        <f t="shared" si="3"/>
        <v>0</v>
      </c>
    </row>
    <row r="64" spans="1:9" x14ac:dyDescent="0.3">
      <c r="A64" s="23" t="s">
        <v>0</v>
      </c>
      <c r="B64" s="23" t="s">
        <v>22</v>
      </c>
      <c r="C64" s="23" t="s">
        <v>4</v>
      </c>
      <c r="D64" s="12">
        <v>0</v>
      </c>
      <c r="E64" s="12">
        <v>0</v>
      </c>
      <c r="F64" s="9">
        <v>0</v>
      </c>
      <c r="G64" s="9">
        <v>0</v>
      </c>
      <c r="H64" s="9">
        <v>0</v>
      </c>
      <c r="I64" s="1">
        <f t="shared" si="3"/>
        <v>0</v>
      </c>
    </row>
    <row r="65" spans="1:9" x14ac:dyDescent="0.3">
      <c r="A65" s="23" t="s">
        <v>0</v>
      </c>
      <c r="B65" s="23" t="s">
        <v>22</v>
      </c>
      <c r="C65" s="23" t="s">
        <v>3</v>
      </c>
      <c r="D65" s="12">
        <v>0</v>
      </c>
      <c r="E65" s="12">
        <v>0</v>
      </c>
      <c r="F65" s="9">
        <v>0</v>
      </c>
      <c r="G65" s="9">
        <v>0</v>
      </c>
      <c r="H65" s="9">
        <v>0</v>
      </c>
      <c r="I65" s="1">
        <f t="shared" si="3"/>
        <v>0</v>
      </c>
    </row>
    <row r="66" spans="1:9" x14ac:dyDescent="0.3">
      <c r="A66" s="23" t="s">
        <v>0</v>
      </c>
      <c r="B66" s="23" t="s">
        <v>23</v>
      </c>
      <c r="C66" s="23" t="s">
        <v>2</v>
      </c>
      <c r="D66" s="12">
        <v>18418.29</v>
      </c>
      <c r="E66" s="12">
        <v>29600.46</v>
      </c>
      <c r="F66" s="9">
        <v>23744.18</v>
      </c>
      <c r="G66" s="9">
        <v>3253.12</v>
      </c>
      <c r="H66" s="9">
        <v>4969.07</v>
      </c>
      <c r="I66" s="1">
        <f t="shared" si="3"/>
        <v>79985.119999999995</v>
      </c>
    </row>
    <row r="67" spans="1:9" x14ac:dyDescent="0.3">
      <c r="A67" s="23" t="s">
        <v>0</v>
      </c>
      <c r="B67" s="23" t="s">
        <v>23</v>
      </c>
      <c r="C67" s="23" t="s">
        <v>4</v>
      </c>
      <c r="D67" s="12">
        <v>66444.800000000003</v>
      </c>
      <c r="E67" s="12">
        <v>80035.320000000007</v>
      </c>
      <c r="F67" s="9">
        <v>59582.35</v>
      </c>
      <c r="G67" s="9">
        <v>108414.99</v>
      </c>
      <c r="H67" s="9">
        <v>125856.28</v>
      </c>
      <c r="I67" s="1">
        <f t="shared" si="3"/>
        <v>440333.74</v>
      </c>
    </row>
    <row r="68" spans="1:9" x14ac:dyDescent="0.3">
      <c r="A68" s="23" t="s">
        <v>0</v>
      </c>
      <c r="B68" s="23" t="s">
        <v>23</v>
      </c>
      <c r="C68" s="23" t="s">
        <v>3</v>
      </c>
      <c r="D68" s="12">
        <v>0</v>
      </c>
      <c r="E68" s="12">
        <v>0</v>
      </c>
      <c r="F68" s="9">
        <v>0</v>
      </c>
      <c r="G68" s="9">
        <v>0</v>
      </c>
      <c r="H68" s="9">
        <v>0</v>
      </c>
      <c r="I68" s="1">
        <f t="shared" si="3"/>
        <v>0</v>
      </c>
    </row>
    <row r="69" spans="1:9" x14ac:dyDescent="0.3">
      <c r="A69" s="23" t="s">
        <v>0</v>
      </c>
      <c r="B69" s="23" t="s">
        <v>24</v>
      </c>
      <c r="C69" s="23" t="s">
        <v>2</v>
      </c>
      <c r="D69" s="12">
        <v>0</v>
      </c>
      <c r="E69" s="12">
        <v>0</v>
      </c>
      <c r="F69" s="9">
        <v>0</v>
      </c>
      <c r="G69" s="9">
        <v>0</v>
      </c>
      <c r="H69" s="9">
        <v>0</v>
      </c>
      <c r="I69" s="1">
        <f t="shared" si="3"/>
        <v>0</v>
      </c>
    </row>
    <row r="70" spans="1:9" x14ac:dyDescent="0.3">
      <c r="A70" s="23" t="s">
        <v>0</v>
      </c>
      <c r="B70" s="23" t="s">
        <v>24</v>
      </c>
      <c r="C70" s="23" t="s">
        <v>4</v>
      </c>
      <c r="D70" s="12">
        <v>0</v>
      </c>
      <c r="E70" s="12">
        <v>0</v>
      </c>
      <c r="F70" s="9">
        <v>0</v>
      </c>
      <c r="G70" s="9">
        <v>0</v>
      </c>
      <c r="H70" s="9">
        <v>0</v>
      </c>
      <c r="I70" s="1">
        <f t="shared" si="3"/>
        <v>0</v>
      </c>
    </row>
    <row r="71" spans="1:9" x14ac:dyDescent="0.3">
      <c r="A71" s="23" t="s">
        <v>0</v>
      </c>
      <c r="B71" s="23" t="s">
        <v>24</v>
      </c>
      <c r="C71" s="23" t="s">
        <v>3</v>
      </c>
      <c r="D71" s="12">
        <v>0</v>
      </c>
      <c r="E71" s="12">
        <v>0</v>
      </c>
      <c r="F71" s="9">
        <v>0</v>
      </c>
      <c r="G71" s="9">
        <v>0</v>
      </c>
      <c r="H71" s="9">
        <v>0</v>
      </c>
      <c r="I71" s="1">
        <f t="shared" si="3"/>
        <v>0</v>
      </c>
    </row>
    <row r="72" spans="1:9" x14ac:dyDescent="0.3">
      <c r="A72" s="23" t="s">
        <v>0</v>
      </c>
      <c r="B72" s="23" t="s">
        <v>25</v>
      </c>
      <c r="C72" s="23" t="s">
        <v>2</v>
      </c>
      <c r="D72" s="12">
        <v>4212.6000000000004</v>
      </c>
      <c r="E72" s="12">
        <v>0</v>
      </c>
      <c r="F72" s="9">
        <v>17370.740000000002</v>
      </c>
      <c r="G72" s="9">
        <v>96388.05</v>
      </c>
      <c r="H72" s="9">
        <v>0</v>
      </c>
      <c r="I72" s="1">
        <f t="shared" si="3"/>
        <v>117971.39000000001</v>
      </c>
    </row>
    <row r="73" spans="1:9" x14ac:dyDescent="0.3">
      <c r="A73" s="23" t="s">
        <v>0</v>
      </c>
      <c r="B73" s="23" t="s">
        <v>25</v>
      </c>
      <c r="C73" s="23" t="s">
        <v>4</v>
      </c>
      <c r="D73" s="12">
        <v>201714.13</v>
      </c>
      <c r="E73" s="12">
        <v>245234.55</v>
      </c>
      <c r="F73" s="9">
        <v>4865.4799999999996</v>
      </c>
      <c r="G73" s="9">
        <v>302415.65999999997</v>
      </c>
      <c r="H73" s="9">
        <v>246976.85</v>
      </c>
      <c r="I73" s="1">
        <f t="shared" si="3"/>
        <v>1001206.6699999999</v>
      </c>
    </row>
    <row r="74" spans="1:9" x14ac:dyDescent="0.3">
      <c r="A74" s="23" t="s">
        <v>0</v>
      </c>
      <c r="B74" s="23" t="s">
        <v>25</v>
      </c>
      <c r="C74" s="23" t="s">
        <v>3</v>
      </c>
      <c r="D74" s="12">
        <v>0</v>
      </c>
      <c r="E74" s="12">
        <v>0</v>
      </c>
      <c r="F74" s="9">
        <v>0</v>
      </c>
      <c r="G74" s="9">
        <v>0</v>
      </c>
      <c r="H74" s="9">
        <v>0</v>
      </c>
      <c r="I74" s="1">
        <f t="shared" si="3"/>
        <v>0</v>
      </c>
    </row>
    <row r="75" spans="1:9" x14ac:dyDescent="0.3">
      <c r="A75" s="23" t="s">
        <v>0</v>
      </c>
      <c r="B75" s="23" t="s">
        <v>26</v>
      </c>
      <c r="C75" s="23" t="s">
        <v>2</v>
      </c>
      <c r="D75" s="12">
        <v>5426855.1299999999</v>
      </c>
      <c r="E75" s="12">
        <v>5372009.1900000004</v>
      </c>
      <c r="F75" s="9">
        <v>6049880.5599999996</v>
      </c>
      <c r="G75" s="9">
        <v>6846744.1799999997</v>
      </c>
      <c r="H75" s="9">
        <v>6373697.3799999999</v>
      </c>
      <c r="I75" s="1">
        <f t="shared" si="3"/>
        <v>30069186.439999998</v>
      </c>
    </row>
    <row r="76" spans="1:9" x14ac:dyDescent="0.3">
      <c r="A76" s="23" t="s">
        <v>0</v>
      </c>
      <c r="B76" s="23" t="s">
        <v>26</v>
      </c>
      <c r="C76" s="23" t="s">
        <v>4</v>
      </c>
      <c r="D76" s="12">
        <v>34049.129999999997</v>
      </c>
      <c r="E76" s="12">
        <v>86733.16</v>
      </c>
      <c r="F76" s="9">
        <v>77000.789999999994</v>
      </c>
      <c r="G76" s="9">
        <v>177436.45</v>
      </c>
      <c r="H76" s="9">
        <v>107166.66</v>
      </c>
      <c r="I76" s="1">
        <f t="shared" si="3"/>
        <v>482386.19000000006</v>
      </c>
    </row>
    <row r="77" spans="1:9" x14ac:dyDescent="0.3">
      <c r="A77" s="23" t="s">
        <v>0</v>
      </c>
      <c r="B77" s="23" t="s">
        <v>26</v>
      </c>
      <c r="C77" s="23" t="s">
        <v>3</v>
      </c>
      <c r="D77" s="12">
        <v>0</v>
      </c>
      <c r="E77" s="12">
        <v>0</v>
      </c>
      <c r="F77" s="9">
        <v>0</v>
      </c>
      <c r="G77" s="9">
        <v>0</v>
      </c>
      <c r="H77" s="9">
        <v>0</v>
      </c>
      <c r="I77" s="1">
        <f t="shared" si="3"/>
        <v>0</v>
      </c>
    </row>
    <row r="78" spans="1:9" x14ac:dyDescent="0.3">
      <c r="A78" s="23" t="s">
        <v>0</v>
      </c>
      <c r="B78" s="23" t="s">
        <v>27</v>
      </c>
      <c r="C78" s="23" t="s">
        <v>2</v>
      </c>
      <c r="D78" s="12">
        <v>10410865.6</v>
      </c>
      <c r="E78" s="12">
        <v>10557490.9</v>
      </c>
      <c r="F78" s="9">
        <v>12085994.890000001</v>
      </c>
      <c r="G78" s="9">
        <v>8864811.6099999994</v>
      </c>
      <c r="H78" s="9">
        <v>7379665.7400000002</v>
      </c>
      <c r="I78" s="1">
        <f t="shared" si="3"/>
        <v>49298828.740000002</v>
      </c>
    </row>
    <row r="79" spans="1:9" x14ac:dyDescent="0.3">
      <c r="A79" s="23" t="s">
        <v>0</v>
      </c>
      <c r="B79" s="23" t="s">
        <v>27</v>
      </c>
      <c r="C79" s="23" t="s">
        <v>4</v>
      </c>
      <c r="D79" s="12">
        <v>228553.38</v>
      </c>
      <c r="E79" s="12">
        <v>202887.88</v>
      </c>
      <c r="F79" s="9">
        <v>232337.91</v>
      </c>
      <c r="G79" s="9">
        <v>136543.31</v>
      </c>
      <c r="H79" s="9">
        <v>54589.96</v>
      </c>
      <c r="I79" s="1">
        <f t="shared" si="3"/>
        <v>854912.44</v>
      </c>
    </row>
    <row r="80" spans="1:9" x14ac:dyDescent="0.3">
      <c r="A80" s="23" t="s">
        <v>0</v>
      </c>
      <c r="B80" s="23" t="s">
        <v>27</v>
      </c>
      <c r="C80" s="23" t="s">
        <v>3</v>
      </c>
      <c r="D80" s="12">
        <v>213564.75</v>
      </c>
      <c r="E80" s="12">
        <v>121169.98</v>
      </c>
      <c r="F80" s="9">
        <v>197637.57</v>
      </c>
      <c r="G80" s="9">
        <v>138260.54999999999</v>
      </c>
      <c r="H80" s="9">
        <v>97954.54</v>
      </c>
      <c r="I80" s="1">
        <f t="shared" si="3"/>
        <v>768587.39000000013</v>
      </c>
    </row>
    <row r="81" spans="1:9" x14ac:dyDescent="0.3">
      <c r="A81" s="23" t="s">
        <v>0</v>
      </c>
      <c r="B81" s="23" t="s">
        <v>28</v>
      </c>
      <c r="C81" s="23" t="s">
        <v>2</v>
      </c>
      <c r="D81" s="12">
        <v>0</v>
      </c>
      <c r="E81" s="12">
        <v>0</v>
      </c>
      <c r="F81" s="9">
        <v>5733.31</v>
      </c>
      <c r="G81" s="9">
        <v>1681.9</v>
      </c>
      <c r="H81" s="9">
        <v>0</v>
      </c>
      <c r="I81" s="1">
        <f t="shared" si="3"/>
        <v>7415.2100000000009</v>
      </c>
    </row>
    <row r="82" spans="1:9" x14ac:dyDescent="0.3">
      <c r="A82" s="23" t="s">
        <v>0</v>
      </c>
      <c r="B82" s="23" t="s">
        <v>28</v>
      </c>
      <c r="C82" s="23" t="s">
        <v>4</v>
      </c>
      <c r="D82" s="12">
        <v>7315.72</v>
      </c>
      <c r="E82" s="12">
        <v>39590.160000000003</v>
      </c>
      <c r="F82" s="9">
        <v>361287.03</v>
      </c>
      <c r="G82" s="9">
        <v>125277.46</v>
      </c>
      <c r="H82" s="9">
        <v>161076.57999999999</v>
      </c>
      <c r="I82" s="1">
        <f t="shared" si="3"/>
        <v>694546.95</v>
      </c>
    </row>
    <row r="83" spans="1:9" x14ac:dyDescent="0.3">
      <c r="A83" s="23" t="s">
        <v>0</v>
      </c>
      <c r="B83" s="23" t="s">
        <v>28</v>
      </c>
      <c r="C83" s="23" t="s">
        <v>3</v>
      </c>
      <c r="D83" s="12">
        <v>0</v>
      </c>
      <c r="E83" s="12">
        <v>0</v>
      </c>
      <c r="F83" s="9">
        <v>0</v>
      </c>
      <c r="G83" s="9">
        <v>0</v>
      </c>
      <c r="H83" s="9">
        <v>0</v>
      </c>
      <c r="I83" s="1">
        <f t="shared" si="3"/>
        <v>0</v>
      </c>
    </row>
    <row r="84" spans="1:9" x14ac:dyDescent="0.3">
      <c r="A84" s="23" t="s">
        <v>0</v>
      </c>
      <c r="B84" s="23" t="s">
        <v>29</v>
      </c>
      <c r="C84" s="23" t="s">
        <v>2</v>
      </c>
      <c r="D84" s="12">
        <v>1166879.1599999999</v>
      </c>
      <c r="E84" s="12">
        <v>927370.44</v>
      </c>
      <c r="F84" s="9">
        <v>747370.8</v>
      </c>
      <c r="G84" s="9">
        <v>385984.62</v>
      </c>
      <c r="H84" s="9">
        <v>228867.13</v>
      </c>
      <c r="I84" s="1">
        <f t="shared" si="3"/>
        <v>3456472.15</v>
      </c>
    </row>
    <row r="85" spans="1:9" x14ac:dyDescent="0.3">
      <c r="A85" s="23" t="s">
        <v>0</v>
      </c>
      <c r="B85" s="23" t="s">
        <v>29</v>
      </c>
      <c r="C85" s="23" t="s">
        <v>4</v>
      </c>
      <c r="D85" s="12">
        <v>81985.88</v>
      </c>
      <c r="E85" s="12">
        <v>89532.62</v>
      </c>
      <c r="F85" s="9">
        <v>77812.2</v>
      </c>
      <c r="G85" s="9">
        <v>51443.08</v>
      </c>
      <c r="H85" s="9">
        <v>11831.08</v>
      </c>
      <c r="I85" s="1">
        <f t="shared" si="3"/>
        <v>312604.86000000004</v>
      </c>
    </row>
    <row r="86" spans="1:9" x14ac:dyDescent="0.3">
      <c r="A86" s="23" t="s">
        <v>0</v>
      </c>
      <c r="B86" s="23" t="s">
        <v>29</v>
      </c>
      <c r="C86" s="23" t="s">
        <v>3</v>
      </c>
      <c r="D86" s="12">
        <v>0</v>
      </c>
      <c r="E86" s="12">
        <v>0</v>
      </c>
      <c r="F86" s="9">
        <v>0</v>
      </c>
      <c r="G86" s="9">
        <v>0</v>
      </c>
      <c r="H86" s="9">
        <v>0</v>
      </c>
      <c r="I86" s="1">
        <f t="shared" si="3"/>
        <v>0</v>
      </c>
    </row>
    <row r="87" spans="1:9" x14ac:dyDescent="0.3">
      <c r="A87" s="23" t="s">
        <v>0</v>
      </c>
      <c r="B87" s="23" t="s">
        <v>30</v>
      </c>
      <c r="C87" s="23" t="s">
        <v>2</v>
      </c>
      <c r="D87" s="12">
        <v>1933576.71</v>
      </c>
      <c r="E87" s="12">
        <v>1388196.9</v>
      </c>
      <c r="F87" s="9">
        <v>1428220.39</v>
      </c>
      <c r="G87" s="9">
        <v>1394127.66</v>
      </c>
      <c r="H87" s="9">
        <v>926535.43</v>
      </c>
      <c r="I87" s="1">
        <f t="shared" si="3"/>
        <v>7070657.0899999999</v>
      </c>
    </row>
    <row r="88" spans="1:9" x14ac:dyDescent="0.3">
      <c r="A88" s="23" t="s">
        <v>0</v>
      </c>
      <c r="B88" s="23" t="s">
        <v>30</v>
      </c>
      <c r="C88" s="23" t="s">
        <v>4</v>
      </c>
      <c r="D88" s="12">
        <v>62065.120000000003</v>
      </c>
      <c r="E88" s="12">
        <v>258351.11</v>
      </c>
      <c r="F88" s="9">
        <v>376341.45</v>
      </c>
      <c r="G88" s="9">
        <v>95398.11</v>
      </c>
      <c r="H88" s="9">
        <v>25312.31</v>
      </c>
      <c r="I88" s="1">
        <f t="shared" si="3"/>
        <v>817468.1</v>
      </c>
    </row>
    <row r="89" spans="1:9" x14ac:dyDescent="0.3">
      <c r="A89" s="23" t="s">
        <v>0</v>
      </c>
      <c r="B89" s="23" t="s">
        <v>30</v>
      </c>
      <c r="C89" s="23" t="s">
        <v>3</v>
      </c>
      <c r="D89" s="12">
        <v>44034.04</v>
      </c>
      <c r="E89" s="12">
        <v>10024.99</v>
      </c>
      <c r="F89" s="9">
        <v>7823.99</v>
      </c>
      <c r="G89" s="9">
        <v>5973.57</v>
      </c>
      <c r="H89" s="9">
        <v>1086.3599999999999</v>
      </c>
      <c r="I89" s="1">
        <f t="shared" ref="I89:I117" si="4">SUM(D89:H89)</f>
        <v>68942.95</v>
      </c>
    </row>
    <row r="90" spans="1:9" x14ac:dyDescent="0.3">
      <c r="A90" s="23" t="s">
        <v>0</v>
      </c>
      <c r="B90" s="23" t="s">
        <v>31</v>
      </c>
      <c r="C90" s="23" t="s">
        <v>2</v>
      </c>
      <c r="D90" s="12">
        <v>0</v>
      </c>
      <c r="E90" s="12">
        <v>0</v>
      </c>
      <c r="F90" s="9">
        <v>0</v>
      </c>
      <c r="G90" s="9">
        <v>0</v>
      </c>
      <c r="H90" s="9">
        <v>0</v>
      </c>
      <c r="I90" s="1">
        <f t="shared" si="4"/>
        <v>0</v>
      </c>
    </row>
    <row r="91" spans="1:9" x14ac:dyDescent="0.3">
      <c r="A91" s="23" t="s">
        <v>0</v>
      </c>
      <c r="B91" s="23" t="s">
        <v>31</v>
      </c>
      <c r="C91" s="23" t="s">
        <v>4</v>
      </c>
      <c r="D91" s="12">
        <v>0</v>
      </c>
      <c r="E91" s="12">
        <v>0</v>
      </c>
      <c r="F91" s="9">
        <v>0</v>
      </c>
      <c r="G91" s="9">
        <v>0</v>
      </c>
      <c r="H91" s="9">
        <v>0</v>
      </c>
      <c r="I91" s="1">
        <f t="shared" si="4"/>
        <v>0</v>
      </c>
    </row>
    <row r="92" spans="1:9" x14ac:dyDescent="0.3">
      <c r="A92" s="23" t="s">
        <v>0</v>
      </c>
      <c r="B92" s="23" t="s">
        <v>31</v>
      </c>
      <c r="C92" s="23" t="s">
        <v>3</v>
      </c>
      <c r="D92" s="12">
        <v>0</v>
      </c>
      <c r="E92" s="12">
        <v>0</v>
      </c>
      <c r="F92" s="9">
        <v>0</v>
      </c>
      <c r="G92" s="9">
        <v>0</v>
      </c>
      <c r="H92" s="9">
        <v>0</v>
      </c>
      <c r="I92" s="1">
        <f t="shared" si="4"/>
        <v>0</v>
      </c>
    </row>
    <row r="93" spans="1:9" x14ac:dyDescent="0.3">
      <c r="A93" s="23" t="s">
        <v>32</v>
      </c>
      <c r="B93" s="23" t="s">
        <v>33</v>
      </c>
      <c r="C93" s="23" t="s">
        <v>2</v>
      </c>
      <c r="D93" s="12">
        <v>0</v>
      </c>
      <c r="E93" s="12">
        <v>0</v>
      </c>
      <c r="F93" s="9">
        <v>323996.01</v>
      </c>
      <c r="G93" s="9">
        <v>13298.99</v>
      </c>
      <c r="H93" s="9">
        <v>0</v>
      </c>
      <c r="I93" s="1">
        <f t="shared" si="4"/>
        <v>337295</v>
      </c>
    </row>
    <row r="94" spans="1:9" x14ac:dyDescent="0.3">
      <c r="A94" s="23" t="s">
        <v>32</v>
      </c>
      <c r="B94" s="23" t="s">
        <v>33</v>
      </c>
      <c r="C94" s="23" t="s">
        <v>4</v>
      </c>
      <c r="D94" s="12">
        <v>0</v>
      </c>
      <c r="E94" s="12">
        <v>0</v>
      </c>
      <c r="F94" s="9">
        <v>0</v>
      </c>
      <c r="G94" s="9">
        <v>0</v>
      </c>
      <c r="H94" s="9">
        <v>0</v>
      </c>
      <c r="I94" s="1">
        <f t="shared" si="4"/>
        <v>0</v>
      </c>
    </row>
    <row r="95" spans="1:9" x14ac:dyDescent="0.3">
      <c r="A95" s="23" t="s">
        <v>32</v>
      </c>
      <c r="B95" s="23" t="s">
        <v>33</v>
      </c>
      <c r="C95" s="23" t="s">
        <v>3</v>
      </c>
      <c r="D95" s="12">
        <v>0</v>
      </c>
      <c r="E95" s="12">
        <v>0</v>
      </c>
      <c r="F95" s="9">
        <v>0</v>
      </c>
      <c r="G95" s="9">
        <v>0</v>
      </c>
      <c r="H95" s="9">
        <v>0</v>
      </c>
      <c r="I95" s="1">
        <f t="shared" si="4"/>
        <v>0</v>
      </c>
    </row>
    <row r="96" spans="1:9" x14ac:dyDescent="0.3">
      <c r="A96" s="23" t="s">
        <v>32</v>
      </c>
      <c r="B96" s="23" t="s">
        <v>34</v>
      </c>
      <c r="C96" s="23" t="s">
        <v>2</v>
      </c>
      <c r="D96" s="12">
        <v>1522.25</v>
      </c>
      <c r="E96" s="12">
        <v>38948.050000000003</v>
      </c>
      <c r="F96" s="9">
        <v>222767.22</v>
      </c>
      <c r="G96" s="9">
        <v>0</v>
      </c>
      <c r="H96" s="9">
        <v>0</v>
      </c>
      <c r="I96" s="1">
        <f t="shared" si="4"/>
        <v>263237.52</v>
      </c>
    </row>
    <row r="97" spans="1:9" x14ac:dyDescent="0.3">
      <c r="A97" s="23" t="s">
        <v>32</v>
      </c>
      <c r="B97" s="23" t="s">
        <v>34</v>
      </c>
      <c r="C97" s="23" t="s">
        <v>4</v>
      </c>
      <c r="D97" s="12">
        <v>3016.78</v>
      </c>
      <c r="E97" s="12">
        <v>12252.36</v>
      </c>
      <c r="F97" s="9">
        <v>45615.65</v>
      </c>
      <c r="G97" s="9">
        <v>25260.22</v>
      </c>
      <c r="H97" s="9">
        <v>25162.38</v>
      </c>
      <c r="I97" s="1">
        <f t="shared" si="4"/>
        <v>111307.39000000001</v>
      </c>
    </row>
    <row r="98" spans="1:9" x14ac:dyDescent="0.3">
      <c r="A98" s="23" t="s">
        <v>32</v>
      </c>
      <c r="B98" s="23" t="s">
        <v>34</v>
      </c>
      <c r="C98" s="23" t="s">
        <v>3</v>
      </c>
      <c r="D98" s="12">
        <v>0</v>
      </c>
      <c r="E98" s="12">
        <v>1631.14</v>
      </c>
      <c r="F98" s="9">
        <v>0</v>
      </c>
      <c r="G98" s="9">
        <v>0</v>
      </c>
      <c r="H98" s="9">
        <v>0</v>
      </c>
      <c r="I98" s="1">
        <f t="shared" si="4"/>
        <v>1631.14</v>
      </c>
    </row>
    <row r="99" spans="1:9" x14ac:dyDescent="0.3">
      <c r="A99" s="23" t="s">
        <v>32</v>
      </c>
      <c r="B99" s="23" t="s">
        <v>35</v>
      </c>
      <c r="C99" s="23" t="s">
        <v>2</v>
      </c>
      <c r="D99" s="12">
        <v>0</v>
      </c>
      <c r="E99" s="12">
        <v>0</v>
      </c>
      <c r="F99" s="9">
        <v>0</v>
      </c>
      <c r="G99" s="9">
        <v>0</v>
      </c>
      <c r="H99" s="9">
        <v>0</v>
      </c>
      <c r="I99" s="1">
        <f t="shared" si="4"/>
        <v>0</v>
      </c>
    </row>
    <row r="100" spans="1:9" x14ac:dyDescent="0.3">
      <c r="A100" s="23" t="s">
        <v>32</v>
      </c>
      <c r="B100" s="23" t="s">
        <v>35</v>
      </c>
      <c r="C100" s="23" t="s">
        <v>4</v>
      </c>
      <c r="D100" s="12">
        <v>91164.53</v>
      </c>
      <c r="E100" s="12">
        <v>162404.70000000001</v>
      </c>
      <c r="F100" s="9">
        <v>237402.68</v>
      </c>
      <c r="G100" s="9">
        <v>78781.820000000007</v>
      </c>
      <c r="H100" s="9">
        <v>187698.01</v>
      </c>
      <c r="I100" s="1">
        <f t="shared" si="4"/>
        <v>757451.74</v>
      </c>
    </row>
    <row r="101" spans="1:9" x14ac:dyDescent="0.3">
      <c r="A101" s="23" t="s">
        <v>32</v>
      </c>
      <c r="B101" s="23" t="s">
        <v>35</v>
      </c>
      <c r="C101" s="23" t="s">
        <v>3</v>
      </c>
      <c r="D101" s="12">
        <v>0</v>
      </c>
      <c r="E101" s="12">
        <v>0</v>
      </c>
      <c r="F101" s="9">
        <v>0</v>
      </c>
      <c r="G101" s="9">
        <v>0</v>
      </c>
      <c r="H101" s="9">
        <v>0</v>
      </c>
      <c r="I101" s="1">
        <f t="shared" si="4"/>
        <v>0</v>
      </c>
    </row>
    <row r="102" spans="1:9" x14ac:dyDescent="0.3">
      <c r="A102" s="23" t="s">
        <v>32</v>
      </c>
      <c r="B102" s="23" t="s">
        <v>36</v>
      </c>
      <c r="C102" s="23" t="s">
        <v>2</v>
      </c>
      <c r="D102" s="12">
        <v>0</v>
      </c>
      <c r="E102" s="12">
        <v>0</v>
      </c>
      <c r="F102" s="9">
        <v>0</v>
      </c>
      <c r="G102" s="9">
        <v>0</v>
      </c>
      <c r="H102" s="9">
        <v>0</v>
      </c>
      <c r="I102" s="1">
        <f t="shared" si="4"/>
        <v>0</v>
      </c>
    </row>
    <row r="103" spans="1:9" x14ac:dyDescent="0.3">
      <c r="A103" s="23" t="s">
        <v>32</v>
      </c>
      <c r="B103" s="23" t="s">
        <v>36</v>
      </c>
      <c r="C103" s="23" t="s">
        <v>4</v>
      </c>
      <c r="D103" s="12">
        <v>0</v>
      </c>
      <c r="E103" s="12">
        <v>0</v>
      </c>
      <c r="F103" s="9">
        <v>0</v>
      </c>
      <c r="G103" s="9">
        <v>0</v>
      </c>
      <c r="H103" s="9">
        <v>0</v>
      </c>
      <c r="I103" s="1">
        <f t="shared" si="4"/>
        <v>0</v>
      </c>
    </row>
    <row r="104" spans="1:9" x14ac:dyDescent="0.3">
      <c r="A104" s="23" t="s">
        <v>32</v>
      </c>
      <c r="B104" s="23" t="s">
        <v>36</v>
      </c>
      <c r="C104" s="23" t="s">
        <v>3</v>
      </c>
      <c r="D104" s="12">
        <v>0</v>
      </c>
      <c r="E104" s="12">
        <v>0</v>
      </c>
      <c r="F104" s="9">
        <v>0</v>
      </c>
      <c r="G104" s="9">
        <v>0</v>
      </c>
      <c r="H104" s="9">
        <v>0</v>
      </c>
      <c r="I104" s="1">
        <f t="shared" si="4"/>
        <v>0</v>
      </c>
    </row>
    <row r="105" spans="1:9" x14ac:dyDescent="0.3">
      <c r="A105" s="23" t="s">
        <v>32</v>
      </c>
      <c r="B105" s="23" t="s">
        <v>37</v>
      </c>
      <c r="C105" s="23" t="s">
        <v>2</v>
      </c>
      <c r="D105" s="12">
        <v>0</v>
      </c>
      <c r="E105" s="12">
        <v>0</v>
      </c>
      <c r="F105" s="9">
        <v>0</v>
      </c>
      <c r="G105" s="9">
        <v>0</v>
      </c>
      <c r="H105" s="9">
        <v>0</v>
      </c>
      <c r="I105" s="1">
        <f t="shared" si="4"/>
        <v>0</v>
      </c>
    </row>
    <row r="106" spans="1:9" x14ac:dyDescent="0.3">
      <c r="A106" s="23" t="s">
        <v>32</v>
      </c>
      <c r="B106" s="23" t="s">
        <v>37</v>
      </c>
      <c r="C106" s="23" t="s">
        <v>4</v>
      </c>
      <c r="D106" s="12">
        <v>0</v>
      </c>
      <c r="E106" s="12">
        <v>0</v>
      </c>
      <c r="F106" s="9">
        <v>0</v>
      </c>
      <c r="G106" s="9">
        <v>0</v>
      </c>
      <c r="H106" s="9">
        <v>0</v>
      </c>
      <c r="I106" s="1">
        <f t="shared" si="4"/>
        <v>0</v>
      </c>
    </row>
    <row r="107" spans="1:9" x14ac:dyDescent="0.3">
      <c r="A107" s="23" t="s">
        <v>32</v>
      </c>
      <c r="B107" s="23" t="s">
        <v>37</v>
      </c>
      <c r="C107" s="23" t="s">
        <v>3</v>
      </c>
      <c r="D107" s="12">
        <v>0</v>
      </c>
      <c r="E107" s="12">
        <v>0</v>
      </c>
      <c r="F107" s="9">
        <v>0</v>
      </c>
      <c r="G107" s="9">
        <v>0</v>
      </c>
      <c r="H107" s="9">
        <v>0</v>
      </c>
      <c r="I107" s="1">
        <f t="shared" si="4"/>
        <v>0</v>
      </c>
    </row>
    <row r="108" spans="1:9" x14ac:dyDescent="0.3">
      <c r="A108" s="23" t="s">
        <v>32</v>
      </c>
      <c r="B108" s="23" t="s">
        <v>38</v>
      </c>
      <c r="C108" s="23" t="s">
        <v>2</v>
      </c>
      <c r="D108" s="12">
        <v>0</v>
      </c>
      <c r="E108" s="12">
        <v>19100.16</v>
      </c>
      <c r="F108" s="9">
        <v>0</v>
      </c>
      <c r="G108" s="9">
        <v>0</v>
      </c>
      <c r="H108" s="9">
        <v>1974.92</v>
      </c>
      <c r="I108" s="1">
        <f t="shared" si="4"/>
        <v>21075.08</v>
      </c>
    </row>
    <row r="109" spans="1:9" x14ac:dyDescent="0.3">
      <c r="A109" s="23" t="s">
        <v>32</v>
      </c>
      <c r="B109" s="23" t="s">
        <v>38</v>
      </c>
      <c r="C109" s="23" t="s">
        <v>4</v>
      </c>
      <c r="D109" s="12">
        <v>0</v>
      </c>
      <c r="E109" s="12">
        <v>0</v>
      </c>
      <c r="F109" s="9">
        <v>0</v>
      </c>
      <c r="G109" s="9">
        <v>0</v>
      </c>
      <c r="H109" s="9">
        <v>0</v>
      </c>
      <c r="I109" s="1">
        <f t="shared" si="4"/>
        <v>0</v>
      </c>
    </row>
    <row r="110" spans="1:9" x14ac:dyDescent="0.3">
      <c r="A110" s="23" t="s">
        <v>32</v>
      </c>
      <c r="B110" s="23" t="s">
        <v>38</v>
      </c>
      <c r="C110" s="23" t="s">
        <v>3</v>
      </c>
      <c r="D110" s="12">
        <v>0</v>
      </c>
      <c r="E110" s="12">
        <v>0</v>
      </c>
      <c r="F110" s="9">
        <v>0</v>
      </c>
      <c r="G110" s="9">
        <v>0</v>
      </c>
      <c r="H110" s="9">
        <v>0</v>
      </c>
      <c r="I110" s="1">
        <f t="shared" si="4"/>
        <v>0</v>
      </c>
    </row>
    <row r="111" spans="1:9" x14ac:dyDescent="0.3">
      <c r="A111" s="23" t="s">
        <v>32</v>
      </c>
      <c r="B111" s="23" t="s">
        <v>39</v>
      </c>
      <c r="C111" s="23" t="s">
        <v>2</v>
      </c>
      <c r="D111" s="12">
        <v>0</v>
      </c>
      <c r="E111" s="12">
        <v>0</v>
      </c>
      <c r="F111" s="9">
        <v>0</v>
      </c>
      <c r="G111" s="9">
        <v>0</v>
      </c>
      <c r="H111" s="9">
        <v>0</v>
      </c>
      <c r="I111" s="1">
        <f t="shared" si="4"/>
        <v>0</v>
      </c>
    </row>
    <row r="112" spans="1:9" x14ac:dyDescent="0.3">
      <c r="A112" s="23" t="s">
        <v>32</v>
      </c>
      <c r="B112" s="23" t="s">
        <v>39</v>
      </c>
      <c r="C112" s="23" t="s">
        <v>4</v>
      </c>
      <c r="D112" s="12">
        <v>31632.91</v>
      </c>
      <c r="E112" s="12">
        <v>46873.98</v>
      </c>
      <c r="F112" s="9">
        <v>36070.589999999997</v>
      </c>
      <c r="G112" s="9">
        <v>47356.77</v>
      </c>
      <c r="H112" s="9">
        <v>33636.93</v>
      </c>
      <c r="I112" s="1">
        <f t="shared" si="4"/>
        <v>195571.18</v>
      </c>
    </row>
    <row r="113" spans="1:9" x14ac:dyDescent="0.3">
      <c r="A113" s="23" t="s">
        <v>32</v>
      </c>
      <c r="B113" s="23" t="s">
        <v>39</v>
      </c>
      <c r="C113" s="23" t="s">
        <v>3</v>
      </c>
      <c r="D113" s="12">
        <v>0</v>
      </c>
      <c r="E113" s="12">
        <v>0</v>
      </c>
      <c r="F113" s="9">
        <v>0</v>
      </c>
      <c r="G113" s="9">
        <v>0</v>
      </c>
      <c r="H113" s="9">
        <v>0</v>
      </c>
      <c r="I113" s="1">
        <f t="shared" si="4"/>
        <v>0</v>
      </c>
    </row>
    <row r="114" spans="1:9" x14ac:dyDescent="0.3">
      <c r="A114" s="23" t="s">
        <v>32</v>
      </c>
      <c r="B114" s="23" t="s">
        <v>40</v>
      </c>
      <c r="C114" s="23" t="s">
        <v>2</v>
      </c>
      <c r="D114" s="12">
        <v>66953.7</v>
      </c>
      <c r="E114" s="12">
        <v>0</v>
      </c>
      <c r="F114" s="9">
        <v>0</v>
      </c>
      <c r="G114" s="9">
        <v>0</v>
      </c>
      <c r="H114" s="9">
        <v>19324.2</v>
      </c>
      <c r="I114" s="1">
        <f t="shared" si="4"/>
        <v>86277.9</v>
      </c>
    </row>
    <row r="115" spans="1:9" x14ac:dyDescent="0.3">
      <c r="A115" s="23" t="s">
        <v>32</v>
      </c>
      <c r="B115" s="23" t="s">
        <v>40</v>
      </c>
      <c r="C115" s="23" t="s">
        <v>4</v>
      </c>
      <c r="D115" s="12">
        <v>94088.3</v>
      </c>
      <c r="E115" s="12">
        <v>93763.81</v>
      </c>
      <c r="F115" s="9">
        <v>115704.44</v>
      </c>
      <c r="G115" s="9">
        <v>101042.92</v>
      </c>
      <c r="H115" s="9">
        <v>120664.15</v>
      </c>
      <c r="I115" s="1">
        <f t="shared" si="4"/>
        <v>525263.62</v>
      </c>
    </row>
    <row r="116" spans="1:9" x14ac:dyDescent="0.3">
      <c r="A116" s="23" t="s">
        <v>32</v>
      </c>
      <c r="B116" s="23" t="s">
        <v>40</v>
      </c>
      <c r="C116" s="23" t="s">
        <v>3</v>
      </c>
      <c r="D116" s="12">
        <v>0</v>
      </c>
      <c r="E116" s="12">
        <v>0</v>
      </c>
      <c r="F116" s="9">
        <v>0</v>
      </c>
      <c r="G116" s="9">
        <v>474584.75</v>
      </c>
      <c r="H116" s="9">
        <v>157161.78</v>
      </c>
      <c r="I116" s="1">
        <f t="shared" si="4"/>
        <v>631746.53</v>
      </c>
    </row>
    <row r="117" spans="1:9" x14ac:dyDescent="0.3">
      <c r="A117" s="23" t="s">
        <v>41</v>
      </c>
      <c r="B117" s="23" t="s">
        <v>238</v>
      </c>
      <c r="C117" s="23" t="s">
        <v>2</v>
      </c>
      <c r="D117" s="12">
        <v>0</v>
      </c>
      <c r="E117" s="12">
        <v>0</v>
      </c>
      <c r="F117" s="9">
        <v>0</v>
      </c>
      <c r="G117" s="9">
        <v>0</v>
      </c>
      <c r="H117" s="9">
        <v>207734.34</v>
      </c>
      <c r="I117" s="1">
        <f t="shared" si="4"/>
        <v>207734.34</v>
      </c>
    </row>
    <row r="118" spans="1:9" x14ac:dyDescent="0.3">
      <c r="A118" s="23" t="s">
        <v>41</v>
      </c>
      <c r="B118" s="23" t="s">
        <v>238</v>
      </c>
      <c r="C118" s="23" t="s">
        <v>4</v>
      </c>
      <c r="D118" s="12">
        <v>0</v>
      </c>
      <c r="E118" s="12">
        <v>0</v>
      </c>
      <c r="F118" s="9">
        <v>0</v>
      </c>
      <c r="G118" s="9">
        <v>0</v>
      </c>
      <c r="H118" s="9">
        <v>299251.68</v>
      </c>
      <c r="I118" s="1">
        <f t="shared" ref="I118:I119" si="5">SUM(D118:H118)</f>
        <v>299251.68</v>
      </c>
    </row>
    <row r="119" spans="1:9" x14ac:dyDescent="0.3">
      <c r="A119" s="23" t="s">
        <v>41</v>
      </c>
      <c r="B119" s="23" t="s">
        <v>238</v>
      </c>
      <c r="C119" s="23" t="s">
        <v>3</v>
      </c>
      <c r="D119" s="12">
        <v>0</v>
      </c>
      <c r="E119" s="12">
        <v>0</v>
      </c>
      <c r="F119" s="9">
        <v>0</v>
      </c>
      <c r="G119" s="9">
        <v>0</v>
      </c>
      <c r="H119" s="9">
        <v>46974.35</v>
      </c>
      <c r="I119" s="1">
        <f t="shared" si="5"/>
        <v>46974.35</v>
      </c>
    </row>
    <row r="120" spans="1:9" x14ac:dyDescent="0.3">
      <c r="A120" s="23" t="s">
        <v>41</v>
      </c>
      <c r="B120" s="23" t="s">
        <v>42</v>
      </c>
      <c r="C120" s="23" t="s">
        <v>2</v>
      </c>
      <c r="D120" s="12">
        <v>384661.17</v>
      </c>
      <c r="E120" s="12">
        <v>254560.75</v>
      </c>
      <c r="F120" s="9">
        <v>253988.92</v>
      </c>
      <c r="G120" s="9">
        <v>300563.63</v>
      </c>
      <c r="H120" s="9">
        <v>321146.17</v>
      </c>
      <c r="I120" s="1">
        <f t="shared" ref="I120:I183" si="6">SUM(D120:H120)</f>
        <v>1514920.64</v>
      </c>
    </row>
    <row r="121" spans="1:9" x14ac:dyDescent="0.3">
      <c r="A121" s="23" t="s">
        <v>41</v>
      </c>
      <c r="B121" s="23" t="s">
        <v>42</v>
      </c>
      <c r="C121" s="23" t="s">
        <v>4</v>
      </c>
      <c r="D121" s="12">
        <v>24998.78</v>
      </c>
      <c r="E121" s="12">
        <v>318895.31</v>
      </c>
      <c r="F121" s="9">
        <v>493634.59</v>
      </c>
      <c r="G121" s="9">
        <v>525631.02</v>
      </c>
      <c r="H121" s="9">
        <v>481513.95</v>
      </c>
      <c r="I121" s="1">
        <f t="shared" si="6"/>
        <v>1844673.65</v>
      </c>
    </row>
    <row r="122" spans="1:9" x14ac:dyDescent="0.3">
      <c r="A122" s="23" t="s">
        <v>41</v>
      </c>
      <c r="B122" s="23" t="s">
        <v>42</v>
      </c>
      <c r="C122" s="23" t="s">
        <v>3</v>
      </c>
      <c r="D122" s="12">
        <v>0</v>
      </c>
      <c r="E122" s="12">
        <v>0</v>
      </c>
      <c r="F122" s="9">
        <v>0</v>
      </c>
      <c r="G122" s="9">
        <v>0</v>
      </c>
      <c r="H122" s="9">
        <v>0</v>
      </c>
      <c r="I122" s="1">
        <f t="shared" si="6"/>
        <v>0</v>
      </c>
    </row>
    <row r="123" spans="1:9" x14ac:dyDescent="0.3">
      <c r="A123" s="23" t="s">
        <v>41</v>
      </c>
      <c r="B123" s="23" t="s">
        <v>43</v>
      </c>
      <c r="C123" s="23" t="s">
        <v>2</v>
      </c>
      <c r="D123" s="12">
        <v>0</v>
      </c>
      <c r="E123" s="12">
        <v>0</v>
      </c>
      <c r="F123" s="9">
        <v>0</v>
      </c>
      <c r="G123" s="9">
        <v>0</v>
      </c>
      <c r="H123" s="9">
        <v>0</v>
      </c>
      <c r="I123" s="1">
        <f t="shared" si="6"/>
        <v>0</v>
      </c>
    </row>
    <row r="124" spans="1:9" x14ac:dyDescent="0.3">
      <c r="A124" s="23" t="s">
        <v>41</v>
      </c>
      <c r="B124" s="23" t="s">
        <v>43</v>
      </c>
      <c r="C124" s="23" t="s">
        <v>4</v>
      </c>
      <c r="D124" s="12">
        <v>0</v>
      </c>
      <c r="E124" s="12">
        <v>0</v>
      </c>
      <c r="F124" s="9">
        <v>0</v>
      </c>
      <c r="G124" s="9">
        <v>0</v>
      </c>
      <c r="H124" s="9">
        <v>0</v>
      </c>
      <c r="I124" s="1">
        <f t="shared" si="6"/>
        <v>0</v>
      </c>
    </row>
    <row r="125" spans="1:9" x14ac:dyDescent="0.3">
      <c r="A125" s="23" t="s">
        <v>41</v>
      </c>
      <c r="B125" s="23" t="s">
        <v>43</v>
      </c>
      <c r="C125" s="23" t="s">
        <v>3</v>
      </c>
      <c r="D125" s="12">
        <v>0</v>
      </c>
      <c r="E125" s="12">
        <v>0</v>
      </c>
      <c r="F125" s="9">
        <v>0</v>
      </c>
      <c r="G125" s="9">
        <v>0</v>
      </c>
      <c r="H125" s="9">
        <v>0</v>
      </c>
      <c r="I125" s="1">
        <f t="shared" si="6"/>
        <v>0</v>
      </c>
    </row>
    <row r="126" spans="1:9" x14ac:dyDescent="0.3">
      <c r="A126" s="23" t="s">
        <v>41</v>
      </c>
      <c r="B126" s="23" t="s">
        <v>44</v>
      </c>
      <c r="C126" s="23" t="s">
        <v>2</v>
      </c>
      <c r="D126" s="12">
        <v>208742.17</v>
      </c>
      <c r="E126" s="12">
        <v>226009.82</v>
      </c>
      <c r="F126" s="9">
        <v>199304.49</v>
      </c>
      <c r="G126" s="9">
        <v>133434.57</v>
      </c>
      <c r="H126" s="9">
        <v>93591.75</v>
      </c>
      <c r="I126" s="1">
        <f t="shared" si="6"/>
        <v>861082.8</v>
      </c>
    </row>
    <row r="127" spans="1:9" x14ac:dyDescent="0.3">
      <c r="A127" s="23" t="s">
        <v>41</v>
      </c>
      <c r="B127" s="23" t="s">
        <v>44</v>
      </c>
      <c r="C127" s="23" t="s">
        <v>4</v>
      </c>
      <c r="D127" s="12">
        <v>0</v>
      </c>
      <c r="E127" s="12">
        <v>1748.28</v>
      </c>
      <c r="F127" s="9">
        <v>8563.92</v>
      </c>
      <c r="G127" s="9">
        <v>677.13</v>
      </c>
      <c r="H127" s="9">
        <v>0</v>
      </c>
      <c r="I127" s="1">
        <f t="shared" si="6"/>
        <v>10989.33</v>
      </c>
    </row>
    <row r="128" spans="1:9" x14ac:dyDescent="0.3">
      <c r="A128" s="23" t="s">
        <v>41</v>
      </c>
      <c r="B128" s="23" t="s">
        <v>44</v>
      </c>
      <c r="C128" s="23" t="s">
        <v>3</v>
      </c>
      <c r="D128" s="12">
        <v>0</v>
      </c>
      <c r="E128" s="12">
        <v>0</v>
      </c>
      <c r="F128" s="9">
        <v>0</v>
      </c>
      <c r="G128" s="9">
        <v>0</v>
      </c>
      <c r="H128" s="9">
        <v>0</v>
      </c>
      <c r="I128" s="1">
        <f t="shared" si="6"/>
        <v>0</v>
      </c>
    </row>
    <row r="129" spans="1:9" x14ac:dyDescent="0.3">
      <c r="A129" s="23" t="s">
        <v>41</v>
      </c>
      <c r="B129" s="23" t="s">
        <v>45</v>
      </c>
      <c r="C129" s="23" t="s">
        <v>2</v>
      </c>
      <c r="D129" s="12">
        <v>2279210.37</v>
      </c>
      <c r="E129" s="12">
        <v>2481650.27</v>
      </c>
      <c r="F129" s="9">
        <v>2401168.4500000002</v>
      </c>
      <c r="G129" s="9">
        <v>3037294.94</v>
      </c>
      <c r="H129" s="9">
        <v>2482182.44</v>
      </c>
      <c r="I129" s="1">
        <f t="shared" si="6"/>
        <v>12681506.470000001</v>
      </c>
    </row>
    <row r="130" spans="1:9" x14ac:dyDescent="0.3">
      <c r="A130" s="23" t="s">
        <v>41</v>
      </c>
      <c r="B130" s="23" t="s">
        <v>45</v>
      </c>
      <c r="C130" s="23" t="s">
        <v>4</v>
      </c>
      <c r="D130" s="12">
        <v>262045.16</v>
      </c>
      <c r="E130" s="12">
        <v>321860.98</v>
      </c>
      <c r="F130" s="9">
        <v>477771.95</v>
      </c>
      <c r="G130" s="9">
        <v>216091.7</v>
      </c>
      <c r="H130" s="9">
        <v>45555.28</v>
      </c>
      <c r="I130" s="1">
        <f t="shared" si="6"/>
        <v>1323325.07</v>
      </c>
    </row>
    <row r="131" spans="1:9" x14ac:dyDescent="0.3">
      <c r="A131" s="23" t="s">
        <v>41</v>
      </c>
      <c r="B131" s="23" t="s">
        <v>45</v>
      </c>
      <c r="C131" s="23" t="s">
        <v>3</v>
      </c>
      <c r="D131" s="12">
        <v>0</v>
      </c>
      <c r="E131" s="12">
        <v>0</v>
      </c>
      <c r="F131" s="9">
        <v>0</v>
      </c>
      <c r="G131" s="9">
        <v>0</v>
      </c>
      <c r="H131" s="9">
        <v>0</v>
      </c>
      <c r="I131" s="1">
        <f t="shared" si="6"/>
        <v>0</v>
      </c>
    </row>
    <row r="132" spans="1:9" x14ac:dyDescent="0.3">
      <c r="A132" s="23" t="s">
        <v>41</v>
      </c>
      <c r="B132" s="23" t="s">
        <v>46</v>
      </c>
      <c r="C132" s="23" t="s">
        <v>2</v>
      </c>
      <c r="D132" s="12">
        <v>8620.34</v>
      </c>
      <c r="E132" s="12">
        <v>16372.16</v>
      </c>
      <c r="F132" s="9">
        <v>0</v>
      </c>
      <c r="G132" s="9">
        <v>0</v>
      </c>
      <c r="H132" s="9">
        <v>66698.64</v>
      </c>
      <c r="I132" s="1">
        <f t="shared" si="6"/>
        <v>91691.14</v>
      </c>
    </row>
    <row r="133" spans="1:9" x14ac:dyDescent="0.3">
      <c r="A133" s="23" t="s">
        <v>41</v>
      </c>
      <c r="B133" s="23" t="s">
        <v>46</v>
      </c>
      <c r="C133" s="23" t="s">
        <v>4</v>
      </c>
      <c r="D133" s="12">
        <v>43711.9</v>
      </c>
      <c r="E133" s="12">
        <v>6427.48</v>
      </c>
      <c r="F133" s="9">
        <v>4487.34</v>
      </c>
      <c r="G133" s="9">
        <v>8358</v>
      </c>
      <c r="H133" s="9">
        <v>10776.8</v>
      </c>
      <c r="I133" s="1">
        <f t="shared" si="6"/>
        <v>73761.52</v>
      </c>
    </row>
    <row r="134" spans="1:9" x14ac:dyDescent="0.3">
      <c r="A134" s="23" t="s">
        <v>41</v>
      </c>
      <c r="B134" s="23" t="s">
        <v>46</v>
      </c>
      <c r="C134" s="23" t="s">
        <v>3</v>
      </c>
      <c r="D134" s="12">
        <v>0</v>
      </c>
      <c r="E134" s="12">
        <v>0</v>
      </c>
      <c r="F134" s="9">
        <v>0</v>
      </c>
      <c r="G134" s="9">
        <v>0</v>
      </c>
      <c r="H134" s="9">
        <v>0</v>
      </c>
      <c r="I134" s="1">
        <f t="shared" si="6"/>
        <v>0</v>
      </c>
    </row>
    <row r="135" spans="1:9" x14ac:dyDescent="0.3">
      <c r="A135" s="23" t="s">
        <v>41</v>
      </c>
      <c r="B135" s="23" t="s">
        <v>47</v>
      </c>
      <c r="C135" s="23" t="s">
        <v>2</v>
      </c>
      <c r="D135" s="12">
        <v>635363.66</v>
      </c>
      <c r="E135" s="12">
        <v>710998.12</v>
      </c>
      <c r="F135" s="9">
        <v>838546.38</v>
      </c>
      <c r="G135" s="9">
        <v>1152498.8500000001</v>
      </c>
      <c r="H135" s="9">
        <v>834447.38</v>
      </c>
      <c r="I135" s="1">
        <f t="shared" si="6"/>
        <v>4171854.39</v>
      </c>
    </row>
    <row r="136" spans="1:9" x14ac:dyDescent="0.3">
      <c r="A136" s="23" t="s">
        <v>41</v>
      </c>
      <c r="B136" s="23" t="s">
        <v>47</v>
      </c>
      <c r="C136" s="23" t="s">
        <v>4</v>
      </c>
      <c r="D136" s="12">
        <v>4074.44</v>
      </c>
      <c r="E136" s="12">
        <v>10000</v>
      </c>
      <c r="F136" s="9">
        <v>19158.18</v>
      </c>
      <c r="G136" s="9">
        <v>44546.74</v>
      </c>
      <c r="H136" s="9">
        <v>43355.9</v>
      </c>
      <c r="I136" s="1">
        <f t="shared" si="6"/>
        <v>121135.26000000001</v>
      </c>
    </row>
    <row r="137" spans="1:9" x14ac:dyDescent="0.3">
      <c r="A137" s="23" t="s">
        <v>41</v>
      </c>
      <c r="B137" s="23" t="s">
        <v>47</v>
      </c>
      <c r="C137" s="23" t="s">
        <v>3</v>
      </c>
      <c r="D137" s="12">
        <v>0</v>
      </c>
      <c r="E137" s="12">
        <v>0</v>
      </c>
      <c r="F137" s="9">
        <v>0</v>
      </c>
      <c r="G137" s="9">
        <v>0</v>
      </c>
      <c r="H137" s="9">
        <v>476.37</v>
      </c>
      <c r="I137" s="1">
        <f t="shared" si="6"/>
        <v>476.37</v>
      </c>
    </row>
    <row r="138" spans="1:9" x14ac:dyDescent="0.3">
      <c r="A138" s="23" t="s">
        <v>48</v>
      </c>
      <c r="B138" s="23" t="s">
        <v>49</v>
      </c>
      <c r="C138" s="23" t="s">
        <v>2</v>
      </c>
      <c r="D138" s="12">
        <v>418207.41</v>
      </c>
      <c r="E138" s="12">
        <v>769085.61</v>
      </c>
      <c r="F138" s="9">
        <v>1155673.82</v>
      </c>
      <c r="G138" s="9">
        <v>1829576.16</v>
      </c>
      <c r="H138" s="9">
        <v>2082356.47</v>
      </c>
      <c r="I138" s="1">
        <f t="shared" si="6"/>
        <v>6254899.4699999997</v>
      </c>
    </row>
    <row r="139" spans="1:9" x14ac:dyDescent="0.3">
      <c r="A139" s="23" t="s">
        <v>48</v>
      </c>
      <c r="B139" s="23" t="s">
        <v>49</v>
      </c>
      <c r="C139" s="23" t="s">
        <v>4</v>
      </c>
      <c r="D139" s="12">
        <v>335651.31</v>
      </c>
      <c r="E139" s="12">
        <v>271601.59999999998</v>
      </c>
      <c r="F139" s="9">
        <v>103633.44</v>
      </c>
      <c r="G139" s="9">
        <v>156400.62</v>
      </c>
      <c r="H139" s="9">
        <v>324343.15000000002</v>
      </c>
      <c r="I139" s="1">
        <f t="shared" si="6"/>
        <v>1191630.1199999999</v>
      </c>
    </row>
    <row r="140" spans="1:9" x14ac:dyDescent="0.3">
      <c r="A140" s="23" t="s">
        <v>48</v>
      </c>
      <c r="B140" s="23" t="s">
        <v>49</v>
      </c>
      <c r="C140" s="23" t="s">
        <v>3</v>
      </c>
      <c r="D140" s="12">
        <v>122223.05</v>
      </c>
      <c r="E140" s="12">
        <v>203142.85</v>
      </c>
      <c r="F140" s="9">
        <v>290818.12</v>
      </c>
      <c r="G140" s="9">
        <v>158956.64000000001</v>
      </c>
      <c r="H140" s="9">
        <v>16095.03</v>
      </c>
      <c r="I140" s="1">
        <f t="shared" si="6"/>
        <v>791235.69000000006</v>
      </c>
    </row>
    <row r="141" spans="1:9" x14ac:dyDescent="0.3">
      <c r="A141" s="23" t="s">
        <v>216</v>
      </c>
      <c r="B141" s="23" t="s">
        <v>217</v>
      </c>
      <c r="C141" s="23" t="s">
        <v>2</v>
      </c>
      <c r="D141" s="12">
        <v>267690.78000000003</v>
      </c>
      <c r="E141" s="12">
        <v>275802.65999999997</v>
      </c>
      <c r="F141" s="9">
        <v>286807.15000000002</v>
      </c>
      <c r="G141" s="9">
        <v>356519.09</v>
      </c>
      <c r="H141" s="9">
        <v>342420.1</v>
      </c>
      <c r="I141" s="1">
        <f t="shared" si="6"/>
        <v>1529239.7799999998</v>
      </c>
    </row>
    <row r="142" spans="1:9" x14ac:dyDescent="0.3">
      <c r="A142" s="23" t="s">
        <v>216</v>
      </c>
      <c r="B142" s="23" t="s">
        <v>217</v>
      </c>
      <c r="C142" s="23" t="s">
        <v>4</v>
      </c>
      <c r="D142" s="12">
        <v>23065.68</v>
      </c>
      <c r="E142" s="12">
        <v>0</v>
      </c>
      <c r="F142" s="9">
        <v>0</v>
      </c>
      <c r="G142" s="9">
        <v>0</v>
      </c>
      <c r="H142" s="9">
        <v>0</v>
      </c>
      <c r="I142" s="1">
        <f t="shared" si="6"/>
        <v>23065.68</v>
      </c>
    </row>
    <row r="143" spans="1:9" x14ac:dyDescent="0.3">
      <c r="A143" s="23" t="s">
        <v>216</v>
      </c>
      <c r="B143" s="23" t="s">
        <v>217</v>
      </c>
      <c r="C143" s="23" t="s">
        <v>3</v>
      </c>
      <c r="D143" s="12">
        <v>340.85</v>
      </c>
      <c r="E143" s="12">
        <v>0</v>
      </c>
      <c r="F143" s="9">
        <v>0</v>
      </c>
      <c r="G143" s="9">
        <v>0</v>
      </c>
      <c r="H143" s="9">
        <v>0</v>
      </c>
      <c r="I143" s="1">
        <f t="shared" si="6"/>
        <v>340.85</v>
      </c>
    </row>
    <row r="144" spans="1:9" x14ac:dyDescent="0.3">
      <c r="A144" s="23" t="s">
        <v>216</v>
      </c>
      <c r="B144" s="23" t="s">
        <v>218</v>
      </c>
      <c r="C144" s="23" t="s">
        <v>2</v>
      </c>
      <c r="D144" s="12">
        <v>2387670.14</v>
      </c>
      <c r="E144" s="12">
        <v>2371506.63</v>
      </c>
      <c r="F144" s="9">
        <v>2155320.58</v>
      </c>
      <c r="G144" s="9">
        <v>3278262.29</v>
      </c>
      <c r="H144" s="9">
        <v>1878203.76</v>
      </c>
      <c r="I144" s="1">
        <f t="shared" si="6"/>
        <v>12070963.4</v>
      </c>
    </row>
    <row r="145" spans="1:9" x14ac:dyDescent="0.3">
      <c r="A145" s="23" t="s">
        <v>216</v>
      </c>
      <c r="B145" s="23" t="s">
        <v>218</v>
      </c>
      <c r="C145" s="23" t="s">
        <v>4</v>
      </c>
      <c r="D145" s="12">
        <v>101305.69</v>
      </c>
      <c r="E145" s="12">
        <v>87710.56</v>
      </c>
      <c r="F145" s="9">
        <v>176658.06</v>
      </c>
      <c r="G145" s="9">
        <v>233225.92</v>
      </c>
      <c r="H145" s="9">
        <v>177427.06</v>
      </c>
      <c r="I145" s="1">
        <f t="shared" si="6"/>
        <v>776327.29</v>
      </c>
    </row>
    <row r="146" spans="1:9" x14ac:dyDescent="0.3">
      <c r="A146" s="23" t="s">
        <v>216</v>
      </c>
      <c r="B146" s="23" t="s">
        <v>218</v>
      </c>
      <c r="C146" s="23" t="s">
        <v>3</v>
      </c>
      <c r="D146" s="12">
        <v>57810.18</v>
      </c>
      <c r="E146" s="12">
        <v>63873.49</v>
      </c>
      <c r="F146" s="9">
        <v>103494.77</v>
      </c>
      <c r="G146" s="9">
        <v>93349.93</v>
      </c>
      <c r="H146" s="9">
        <v>1915881.87</v>
      </c>
      <c r="I146" s="1">
        <f t="shared" si="6"/>
        <v>2234410.2400000002</v>
      </c>
    </row>
    <row r="147" spans="1:9" x14ac:dyDescent="0.3">
      <c r="A147" s="23" t="s">
        <v>216</v>
      </c>
      <c r="B147" s="23" t="s">
        <v>219</v>
      </c>
      <c r="C147" s="23" t="s">
        <v>2</v>
      </c>
      <c r="D147" s="12">
        <v>0</v>
      </c>
      <c r="E147" s="12">
        <v>44185.77</v>
      </c>
      <c r="F147" s="9">
        <v>466099.16</v>
      </c>
      <c r="G147" s="9">
        <v>8476.09</v>
      </c>
      <c r="H147" s="9">
        <v>938452.83</v>
      </c>
      <c r="I147" s="1">
        <f t="shared" si="6"/>
        <v>1457213.85</v>
      </c>
    </row>
    <row r="148" spans="1:9" x14ac:dyDescent="0.3">
      <c r="A148" s="23" t="s">
        <v>216</v>
      </c>
      <c r="B148" s="23" t="s">
        <v>219</v>
      </c>
      <c r="C148" s="23" t="s">
        <v>4</v>
      </c>
      <c r="D148" s="12">
        <v>61064.800000000003</v>
      </c>
      <c r="E148" s="12">
        <v>70827.75</v>
      </c>
      <c r="F148" s="9">
        <v>170545.2</v>
      </c>
      <c r="G148" s="9">
        <v>99157.06</v>
      </c>
      <c r="H148" s="9">
        <v>252400.28</v>
      </c>
      <c r="I148" s="1">
        <f t="shared" si="6"/>
        <v>653995.09</v>
      </c>
    </row>
    <row r="149" spans="1:9" x14ac:dyDescent="0.3">
      <c r="A149" s="23" t="s">
        <v>216</v>
      </c>
      <c r="B149" s="23" t="s">
        <v>219</v>
      </c>
      <c r="C149" s="23" t="s">
        <v>3</v>
      </c>
      <c r="D149" s="12">
        <v>0</v>
      </c>
      <c r="E149" s="12">
        <v>0</v>
      </c>
      <c r="F149" s="9">
        <v>0</v>
      </c>
      <c r="G149" s="9">
        <v>0</v>
      </c>
      <c r="H149" s="9">
        <v>426883.52</v>
      </c>
      <c r="I149" s="1">
        <f t="shared" si="6"/>
        <v>426883.52</v>
      </c>
    </row>
    <row r="150" spans="1:9" x14ac:dyDescent="0.3">
      <c r="A150" s="23" t="s">
        <v>216</v>
      </c>
      <c r="B150" s="23" t="s">
        <v>220</v>
      </c>
      <c r="C150" s="23" t="s">
        <v>2</v>
      </c>
      <c r="D150" s="12">
        <v>464048.58</v>
      </c>
      <c r="E150" s="12">
        <v>62438.400000000001</v>
      </c>
      <c r="F150" s="9">
        <v>178246.12</v>
      </c>
      <c r="G150" s="9">
        <v>82112.75</v>
      </c>
      <c r="H150" s="9">
        <v>0</v>
      </c>
      <c r="I150" s="1">
        <f t="shared" si="6"/>
        <v>786845.85</v>
      </c>
    </row>
    <row r="151" spans="1:9" x14ac:dyDescent="0.3">
      <c r="A151" s="23" t="s">
        <v>216</v>
      </c>
      <c r="B151" s="23" t="s">
        <v>220</v>
      </c>
      <c r="C151" s="23" t="s">
        <v>4</v>
      </c>
      <c r="D151" s="12">
        <v>164692.07</v>
      </c>
      <c r="E151" s="12">
        <v>172222.62</v>
      </c>
      <c r="F151" s="9">
        <v>60119.19</v>
      </c>
      <c r="G151" s="9">
        <v>44044.53</v>
      </c>
      <c r="H151" s="9">
        <v>30488.61</v>
      </c>
      <c r="I151" s="1">
        <f t="shared" si="6"/>
        <v>471567.02</v>
      </c>
    </row>
    <row r="152" spans="1:9" x14ac:dyDescent="0.3">
      <c r="A152" s="23" t="s">
        <v>216</v>
      </c>
      <c r="B152" s="23" t="s">
        <v>220</v>
      </c>
      <c r="C152" s="23" t="s">
        <v>3</v>
      </c>
      <c r="D152" s="12">
        <v>224.24</v>
      </c>
      <c r="E152" s="12">
        <v>0</v>
      </c>
      <c r="F152" s="9">
        <v>0</v>
      </c>
      <c r="G152" s="9">
        <v>0</v>
      </c>
      <c r="H152" s="9">
        <v>0</v>
      </c>
      <c r="I152" s="1">
        <f t="shared" si="6"/>
        <v>224.24</v>
      </c>
    </row>
    <row r="153" spans="1:9" x14ac:dyDescent="0.3">
      <c r="A153" s="23" t="s">
        <v>216</v>
      </c>
      <c r="B153" s="23" t="s">
        <v>50</v>
      </c>
      <c r="C153" s="23" t="s">
        <v>2</v>
      </c>
      <c r="D153" s="12">
        <v>872363.54</v>
      </c>
      <c r="E153" s="12">
        <v>573174.56999999995</v>
      </c>
      <c r="F153" s="9">
        <v>514008.96</v>
      </c>
      <c r="G153" s="9">
        <v>544178.80000000005</v>
      </c>
      <c r="H153" s="9">
        <v>512691.36</v>
      </c>
      <c r="I153" s="1">
        <f t="shared" si="6"/>
        <v>3016417.23</v>
      </c>
    </row>
    <row r="154" spans="1:9" x14ac:dyDescent="0.3">
      <c r="A154" s="23" t="s">
        <v>216</v>
      </c>
      <c r="B154" s="23" t="s">
        <v>50</v>
      </c>
      <c r="C154" s="23" t="s">
        <v>4</v>
      </c>
      <c r="D154" s="12">
        <v>125514.5</v>
      </c>
      <c r="E154" s="12">
        <v>59040.93</v>
      </c>
      <c r="F154" s="9">
        <v>148250.32</v>
      </c>
      <c r="G154" s="9">
        <v>230167.23</v>
      </c>
      <c r="H154" s="9">
        <v>542058.19999999995</v>
      </c>
      <c r="I154" s="1">
        <f t="shared" si="6"/>
        <v>1105031.18</v>
      </c>
    </row>
    <row r="155" spans="1:9" x14ac:dyDescent="0.3">
      <c r="A155" s="23" t="s">
        <v>216</v>
      </c>
      <c r="B155" s="23" t="s">
        <v>50</v>
      </c>
      <c r="C155" s="23" t="s">
        <v>3</v>
      </c>
      <c r="D155" s="12">
        <v>2493.1999999999998</v>
      </c>
      <c r="E155" s="12">
        <v>0</v>
      </c>
      <c r="F155" s="9">
        <v>0</v>
      </c>
      <c r="G155" s="9">
        <v>0</v>
      </c>
      <c r="H155" s="9">
        <v>0</v>
      </c>
      <c r="I155" s="1">
        <f t="shared" si="6"/>
        <v>2493.1999999999998</v>
      </c>
    </row>
    <row r="156" spans="1:9" x14ac:dyDescent="0.3">
      <c r="A156" s="23" t="s">
        <v>216</v>
      </c>
      <c r="B156" s="23" t="s">
        <v>51</v>
      </c>
      <c r="C156" s="23" t="s">
        <v>2</v>
      </c>
      <c r="D156" s="12">
        <v>493739.17</v>
      </c>
      <c r="E156" s="12">
        <v>834808.53</v>
      </c>
      <c r="F156" s="9">
        <v>762248.63</v>
      </c>
      <c r="G156" s="9">
        <v>724177.72</v>
      </c>
      <c r="H156" s="9">
        <v>452609.66</v>
      </c>
      <c r="I156" s="1">
        <f t="shared" si="6"/>
        <v>3267583.71</v>
      </c>
    </row>
    <row r="157" spans="1:9" x14ac:dyDescent="0.3">
      <c r="A157" s="23" t="s">
        <v>216</v>
      </c>
      <c r="B157" s="23" t="s">
        <v>51</v>
      </c>
      <c r="C157" s="23" t="s">
        <v>4</v>
      </c>
      <c r="D157" s="12">
        <v>17632.88</v>
      </c>
      <c r="E157" s="12">
        <v>17505.84</v>
      </c>
      <c r="F157" s="9">
        <v>21938.42</v>
      </c>
      <c r="G157" s="9">
        <v>64422.85</v>
      </c>
      <c r="H157" s="9">
        <v>43129.14</v>
      </c>
      <c r="I157" s="1">
        <f t="shared" si="6"/>
        <v>164629.13</v>
      </c>
    </row>
    <row r="158" spans="1:9" x14ac:dyDescent="0.3">
      <c r="A158" s="23" t="s">
        <v>216</v>
      </c>
      <c r="B158" s="23" t="s">
        <v>51</v>
      </c>
      <c r="C158" s="23" t="s">
        <v>3</v>
      </c>
      <c r="D158" s="12">
        <v>57810.18</v>
      </c>
      <c r="E158" s="12">
        <v>63873.49</v>
      </c>
      <c r="F158" s="9">
        <v>7193.35</v>
      </c>
      <c r="G158" s="9">
        <v>0</v>
      </c>
      <c r="H158" s="9">
        <v>69959.039999999994</v>
      </c>
      <c r="I158" s="1">
        <f t="shared" si="6"/>
        <v>198836.06</v>
      </c>
    </row>
    <row r="159" spans="1:9" x14ac:dyDescent="0.3">
      <c r="A159" s="23" t="s">
        <v>216</v>
      </c>
      <c r="B159" s="23" t="s">
        <v>221</v>
      </c>
      <c r="C159" s="23" t="s">
        <v>2</v>
      </c>
      <c r="D159" s="12">
        <v>1420573.95</v>
      </c>
      <c r="E159" s="12">
        <v>2451999.5299999998</v>
      </c>
      <c r="F159" s="9">
        <v>2653438.84</v>
      </c>
      <c r="G159" s="9">
        <v>1947609.01</v>
      </c>
      <c r="H159" s="9">
        <v>1255902.7</v>
      </c>
      <c r="I159" s="1">
        <f t="shared" si="6"/>
        <v>9729524.0299999993</v>
      </c>
    </row>
    <row r="160" spans="1:9" x14ac:dyDescent="0.3">
      <c r="A160" s="23" t="s">
        <v>216</v>
      </c>
      <c r="B160" s="23" t="s">
        <v>221</v>
      </c>
      <c r="C160" s="23" t="s">
        <v>4</v>
      </c>
      <c r="D160" s="12">
        <v>0</v>
      </c>
      <c r="E160" s="12">
        <v>0</v>
      </c>
      <c r="F160" s="9">
        <v>0</v>
      </c>
      <c r="G160" s="9">
        <v>0</v>
      </c>
      <c r="H160" s="9">
        <v>0</v>
      </c>
      <c r="I160" s="1">
        <f t="shared" si="6"/>
        <v>0</v>
      </c>
    </row>
    <row r="161" spans="1:9" x14ac:dyDescent="0.3">
      <c r="A161" s="23" t="s">
        <v>216</v>
      </c>
      <c r="B161" s="23" t="s">
        <v>221</v>
      </c>
      <c r="C161" s="23" t="s">
        <v>3</v>
      </c>
      <c r="D161" s="12">
        <v>70723.77</v>
      </c>
      <c r="E161" s="12">
        <v>85272.9</v>
      </c>
      <c r="F161" s="9">
        <v>85668.72</v>
      </c>
      <c r="G161" s="9">
        <v>292011.15999999997</v>
      </c>
      <c r="H161" s="9">
        <v>289158.15999999997</v>
      </c>
      <c r="I161" s="1">
        <f t="shared" si="6"/>
        <v>822834.71</v>
      </c>
    </row>
    <row r="162" spans="1:9" x14ac:dyDescent="0.3">
      <c r="A162" s="23" t="s">
        <v>216</v>
      </c>
      <c r="B162" s="23" t="s">
        <v>222</v>
      </c>
      <c r="C162" s="23" t="s">
        <v>2</v>
      </c>
      <c r="D162" s="12">
        <v>0</v>
      </c>
      <c r="E162" s="12">
        <v>0</v>
      </c>
      <c r="F162" s="9">
        <v>0</v>
      </c>
      <c r="G162" s="9">
        <v>0</v>
      </c>
      <c r="H162" s="9">
        <v>0</v>
      </c>
      <c r="I162" s="1">
        <f t="shared" si="6"/>
        <v>0</v>
      </c>
    </row>
    <row r="163" spans="1:9" x14ac:dyDescent="0.3">
      <c r="A163" s="23" t="s">
        <v>216</v>
      </c>
      <c r="B163" s="23" t="s">
        <v>222</v>
      </c>
      <c r="C163" s="23" t="s">
        <v>4</v>
      </c>
      <c r="D163" s="12">
        <v>0</v>
      </c>
      <c r="E163" s="12">
        <v>0</v>
      </c>
      <c r="F163" s="9">
        <v>0</v>
      </c>
      <c r="G163" s="9">
        <v>0</v>
      </c>
      <c r="H163" s="9">
        <v>0</v>
      </c>
      <c r="I163" s="1">
        <f t="shared" si="6"/>
        <v>0</v>
      </c>
    </row>
    <row r="164" spans="1:9" x14ac:dyDescent="0.3">
      <c r="A164" s="23" t="s">
        <v>216</v>
      </c>
      <c r="B164" s="23" t="s">
        <v>222</v>
      </c>
      <c r="C164" s="23" t="s">
        <v>3</v>
      </c>
      <c r="D164" s="12">
        <v>13210.21</v>
      </c>
      <c r="E164" s="12">
        <v>2936.66</v>
      </c>
      <c r="F164" s="9">
        <v>0</v>
      </c>
      <c r="G164" s="9">
        <v>-2.2599999999999998</v>
      </c>
      <c r="H164" s="9">
        <v>0</v>
      </c>
      <c r="I164" s="1">
        <f t="shared" si="6"/>
        <v>16144.609999999999</v>
      </c>
    </row>
    <row r="165" spans="1:9" x14ac:dyDescent="0.3">
      <c r="A165" s="23" t="s">
        <v>216</v>
      </c>
      <c r="B165" s="23" t="s">
        <v>223</v>
      </c>
      <c r="C165" s="23" t="s">
        <v>2</v>
      </c>
      <c r="D165" s="12">
        <v>1695217.35</v>
      </c>
      <c r="E165" s="12">
        <v>1997878.46</v>
      </c>
      <c r="F165" s="9">
        <v>1756723.28</v>
      </c>
      <c r="G165" s="9">
        <v>1917125.49</v>
      </c>
      <c r="H165" s="9">
        <v>2263542.23</v>
      </c>
      <c r="I165" s="1">
        <f t="shared" si="6"/>
        <v>9630486.8100000005</v>
      </c>
    </row>
    <row r="166" spans="1:9" x14ac:dyDescent="0.3">
      <c r="A166" s="23" t="s">
        <v>216</v>
      </c>
      <c r="B166" s="23" t="s">
        <v>223</v>
      </c>
      <c r="C166" s="23" t="s">
        <v>4</v>
      </c>
      <c r="D166" s="12">
        <v>532469.31000000006</v>
      </c>
      <c r="E166" s="12">
        <v>364072.81</v>
      </c>
      <c r="F166" s="9">
        <v>413151.58</v>
      </c>
      <c r="G166" s="9">
        <v>334372.86</v>
      </c>
      <c r="H166" s="9">
        <v>658089.61</v>
      </c>
      <c r="I166" s="1">
        <f t="shared" si="6"/>
        <v>2302156.17</v>
      </c>
    </row>
    <row r="167" spans="1:9" x14ac:dyDescent="0.3">
      <c r="A167" s="23" t="s">
        <v>216</v>
      </c>
      <c r="B167" s="23" t="s">
        <v>223</v>
      </c>
      <c r="C167" s="23" t="s">
        <v>3</v>
      </c>
      <c r="D167" s="12">
        <v>539082.78</v>
      </c>
      <c r="E167" s="12">
        <v>456990.45</v>
      </c>
      <c r="F167" s="9">
        <v>186406.45</v>
      </c>
      <c r="G167" s="9">
        <v>150868.09</v>
      </c>
      <c r="H167" s="9">
        <v>223244.48</v>
      </c>
      <c r="I167" s="1">
        <f t="shared" si="6"/>
        <v>1556592.25</v>
      </c>
    </row>
    <row r="168" spans="1:9" x14ac:dyDescent="0.3">
      <c r="A168" s="23" t="s">
        <v>216</v>
      </c>
      <c r="B168" s="23" t="s">
        <v>72</v>
      </c>
      <c r="C168" s="23" t="s">
        <v>2</v>
      </c>
      <c r="D168" s="12">
        <v>0</v>
      </c>
      <c r="E168" s="12">
        <v>0</v>
      </c>
      <c r="F168" s="9">
        <v>0</v>
      </c>
      <c r="G168" s="9">
        <v>0</v>
      </c>
      <c r="H168" s="9">
        <v>0</v>
      </c>
      <c r="I168" s="1">
        <f t="shared" si="6"/>
        <v>0</v>
      </c>
    </row>
    <row r="169" spans="1:9" x14ac:dyDescent="0.3">
      <c r="A169" s="23" t="s">
        <v>216</v>
      </c>
      <c r="B169" s="23" t="s">
        <v>72</v>
      </c>
      <c r="C169" s="23" t="s">
        <v>4</v>
      </c>
      <c r="D169" s="12">
        <v>1863.15</v>
      </c>
      <c r="E169" s="12">
        <v>0</v>
      </c>
      <c r="F169" s="9">
        <v>0</v>
      </c>
      <c r="G169" s="9">
        <v>0</v>
      </c>
      <c r="H169" s="9">
        <v>0</v>
      </c>
      <c r="I169" s="1">
        <f t="shared" si="6"/>
        <v>1863.15</v>
      </c>
    </row>
    <row r="170" spans="1:9" x14ac:dyDescent="0.3">
      <c r="A170" s="23" t="s">
        <v>216</v>
      </c>
      <c r="B170" s="23" t="s">
        <v>72</v>
      </c>
      <c r="C170" s="23" t="s">
        <v>3</v>
      </c>
      <c r="D170" s="12">
        <v>0</v>
      </c>
      <c r="E170" s="12">
        <v>0</v>
      </c>
      <c r="F170" s="9">
        <v>0</v>
      </c>
      <c r="G170" s="9">
        <v>0</v>
      </c>
      <c r="H170" s="9">
        <v>0</v>
      </c>
      <c r="I170" s="1">
        <f t="shared" si="6"/>
        <v>0</v>
      </c>
    </row>
    <row r="171" spans="1:9" x14ac:dyDescent="0.3">
      <c r="A171" s="23" t="s">
        <v>216</v>
      </c>
      <c r="B171" s="23" t="s">
        <v>206</v>
      </c>
      <c r="C171" s="23" t="s">
        <v>2</v>
      </c>
      <c r="D171" s="12">
        <v>911442.49</v>
      </c>
      <c r="E171" s="12">
        <v>786429.86</v>
      </c>
      <c r="F171" s="9">
        <v>377633.25</v>
      </c>
      <c r="G171" s="9">
        <v>392314.62</v>
      </c>
      <c r="H171" s="9">
        <v>251537.84</v>
      </c>
      <c r="I171" s="1">
        <f t="shared" si="6"/>
        <v>2719358.06</v>
      </c>
    </row>
    <row r="172" spans="1:9" x14ac:dyDescent="0.3">
      <c r="A172" s="23" t="s">
        <v>216</v>
      </c>
      <c r="B172" s="23" t="s">
        <v>206</v>
      </c>
      <c r="C172" s="23" t="s">
        <v>4</v>
      </c>
      <c r="D172" s="12">
        <v>26573.73</v>
      </c>
      <c r="E172" s="12">
        <v>138266.93</v>
      </c>
      <c r="F172" s="9">
        <v>636937.22</v>
      </c>
      <c r="G172" s="9">
        <v>1302211.08</v>
      </c>
      <c r="H172" s="9">
        <v>1548670.34</v>
      </c>
      <c r="I172" s="1">
        <f t="shared" si="6"/>
        <v>3652659.3</v>
      </c>
    </row>
    <row r="173" spans="1:9" x14ac:dyDescent="0.3">
      <c r="A173" s="23" t="s">
        <v>216</v>
      </c>
      <c r="B173" s="23" t="s">
        <v>206</v>
      </c>
      <c r="C173" s="23" t="s">
        <v>3</v>
      </c>
      <c r="D173" s="12">
        <v>9138.69</v>
      </c>
      <c r="E173" s="12">
        <v>1957.77</v>
      </c>
      <c r="F173" s="9">
        <v>0</v>
      </c>
      <c r="G173" s="9">
        <v>17717.97</v>
      </c>
      <c r="H173" s="9">
        <v>2280.52</v>
      </c>
      <c r="I173" s="1">
        <f t="shared" si="6"/>
        <v>31094.95</v>
      </c>
    </row>
    <row r="174" spans="1:9" x14ac:dyDescent="0.3">
      <c r="A174" s="23" t="s">
        <v>216</v>
      </c>
      <c r="B174" s="23" t="s">
        <v>73</v>
      </c>
      <c r="C174" s="23" t="s">
        <v>2</v>
      </c>
      <c r="D174" s="12">
        <v>0</v>
      </c>
      <c r="E174" s="12">
        <v>0</v>
      </c>
      <c r="F174" s="9">
        <v>0</v>
      </c>
      <c r="G174" s="9">
        <v>0</v>
      </c>
      <c r="H174" s="9">
        <v>0</v>
      </c>
      <c r="I174" s="1">
        <f t="shared" si="6"/>
        <v>0</v>
      </c>
    </row>
    <row r="175" spans="1:9" x14ac:dyDescent="0.3">
      <c r="A175" s="23" t="s">
        <v>216</v>
      </c>
      <c r="B175" s="23" t="s">
        <v>73</v>
      </c>
      <c r="C175" s="23" t="s">
        <v>4</v>
      </c>
      <c r="D175" s="12">
        <v>0</v>
      </c>
      <c r="E175" s="12">
        <v>0</v>
      </c>
      <c r="F175" s="9">
        <v>0</v>
      </c>
      <c r="G175" s="9">
        <v>0</v>
      </c>
      <c r="H175" s="9">
        <v>0</v>
      </c>
      <c r="I175" s="1">
        <f t="shared" si="6"/>
        <v>0</v>
      </c>
    </row>
    <row r="176" spans="1:9" x14ac:dyDescent="0.3">
      <c r="A176" s="23" t="s">
        <v>216</v>
      </c>
      <c r="B176" s="23" t="s">
        <v>73</v>
      </c>
      <c r="C176" s="23" t="s">
        <v>3</v>
      </c>
      <c r="D176" s="12">
        <v>0</v>
      </c>
      <c r="E176" s="12">
        <v>0</v>
      </c>
      <c r="F176" s="9">
        <v>0</v>
      </c>
      <c r="G176" s="9">
        <v>0</v>
      </c>
      <c r="H176" s="9">
        <v>0</v>
      </c>
      <c r="I176" s="1">
        <f t="shared" si="6"/>
        <v>0</v>
      </c>
    </row>
    <row r="177" spans="1:9" x14ac:dyDescent="0.3">
      <c r="A177" s="23" t="s">
        <v>216</v>
      </c>
      <c r="B177" s="23" t="s">
        <v>52</v>
      </c>
      <c r="C177" s="23" t="s">
        <v>2</v>
      </c>
      <c r="D177" s="12">
        <v>1652491.83</v>
      </c>
      <c r="E177" s="12">
        <v>1786300.05</v>
      </c>
      <c r="F177" s="9">
        <v>1963143.72</v>
      </c>
      <c r="G177" s="9">
        <v>1787209.07</v>
      </c>
      <c r="H177" s="9">
        <v>1148148.17</v>
      </c>
      <c r="I177" s="1">
        <f t="shared" si="6"/>
        <v>8337292.8399999999</v>
      </c>
    </row>
    <row r="178" spans="1:9" x14ac:dyDescent="0.3">
      <c r="A178" s="23" t="s">
        <v>216</v>
      </c>
      <c r="B178" s="23" t="s">
        <v>52</v>
      </c>
      <c r="C178" s="23" t="s">
        <v>4</v>
      </c>
      <c r="D178" s="12">
        <v>666.82</v>
      </c>
      <c r="E178" s="12">
        <v>79499.55</v>
      </c>
      <c r="F178" s="9">
        <v>120203.5</v>
      </c>
      <c r="G178" s="9">
        <v>252122.61</v>
      </c>
      <c r="H178" s="9">
        <v>210517.6</v>
      </c>
      <c r="I178" s="1">
        <f t="shared" si="6"/>
        <v>663010.07999999996</v>
      </c>
    </row>
    <row r="179" spans="1:9" x14ac:dyDescent="0.3">
      <c r="A179" s="23" t="s">
        <v>216</v>
      </c>
      <c r="B179" s="23" t="s">
        <v>52</v>
      </c>
      <c r="C179" s="23" t="s">
        <v>3</v>
      </c>
      <c r="D179" s="12">
        <v>0</v>
      </c>
      <c r="E179" s="12">
        <v>0</v>
      </c>
      <c r="F179" s="9">
        <v>0</v>
      </c>
      <c r="G179" s="9">
        <v>0</v>
      </c>
      <c r="H179" s="9">
        <v>0</v>
      </c>
      <c r="I179" s="1">
        <f t="shared" si="6"/>
        <v>0</v>
      </c>
    </row>
    <row r="180" spans="1:9" x14ac:dyDescent="0.3">
      <c r="A180" s="23" t="s">
        <v>216</v>
      </c>
      <c r="B180" s="23" t="s">
        <v>224</v>
      </c>
      <c r="C180" s="23" t="s">
        <v>2</v>
      </c>
      <c r="D180" s="12">
        <v>0</v>
      </c>
      <c r="E180" s="12">
        <v>0</v>
      </c>
      <c r="F180" s="9">
        <v>0</v>
      </c>
      <c r="G180" s="9">
        <v>0</v>
      </c>
      <c r="H180" s="9">
        <v>19671.25</v>
      </c>
      <c r="I180" s="1">
        <f t="shared" si="6"/>
        <v>19671.25</v>
      </c>
    </row>
    <row r="181" spans="1:9" x14ac:dyDescent="0.3">
      <c r="A181" s="23" t="s">
        <v>216</v>
      </c>
      <c r="B181" s="23" t="s">
        <v>224</v>
      </c>
      <c r="C181" s="23" t="s">
        <v>4</v>
      </c>
      <c r="D181" s="12">
        <v>1051.7</v>
      </c>
      <c r="E181" s="12">
        <v>714.32</v>
      </c>
      <c r="F181" s="9">
        <v>12757.35</v>
      </c>
      <c r="G181" s="9">
        <v>9267.86</v>
      </c>
      <c r="H181" s="9">
        <v>61507.32</v>
      </c>
      <c r="I181" s="1">
        <f t="shared" si="6"/>
        <v>85298.55</v>
      </c>
    </row>
    <row r="182" spans="1:9" x14ac:dyDescent="0.3">
      <c r="A182" s="23" t="s">
        <v>216</v>
      </c>
      <c r="B182" s="23" t="s">
        <v>224</v>
      </c>
      <c r="C182" s="23" t="s">
        <v>3</v>
      </c>
      <c r="D182" s="12">
        <v>0</v>
      </c>
      <c r="E182" s="12">
        <v>0</v>
      </c>
      <c r="F182" s="9">
        <v>0</v>
      </c>
      <c r="G182" s="9">
        <v>0</v>
      </c>
      <c r="H182" s="9">
        <v>0</v>
      </c>
      <c r="I182" s="1">
        <f t="shared" si="6"/>
        <v>0</v>
      </c>
    </row>
    <row r="183" spans="1:9" x14ac:dyDescent="0.3">
      <c r="A183" s="23" t="s">
        <v>53</v>
      </c>
      <c r="B183" s="23" t="s">
        <v>166</v>
      </c>
      <c r="C183" s="23" t="s">
        <v>2</v>
      </c>
      <c r="D183" s="12">
        <v>454013.84</v>
      </c>
      <c r="E183" s="12">
        <v>587898.47</v>
      </c>
      <c r="F183" s="9">
        <v>832377.88</v>
      </c>
      <c r="G183" s="9">
        <v>1148885.82</v>
      </c>
      <c r="H183" s="9">
        <v>1394541.7</v>
      </c>
      <c r="I183" s="1">
        <f t="shared" si="6"/>
        <v>4417717.71</v>
      </c>
    </row>
    <row r="184" spans="1:9" x14ac:dyDescent="0.3">
      <c r="A184" s="23" t="s">
        <v>53</v>
      </c>
      <c r="B184" s="23" t="s">
        <v>166</v>
      </c>
      <c r="C184" s="23" t="s">
        <v>4</v>
      </c>
      <c r="D184" s="12">
        <v>132068.12</v>
      </c>
      <c r="E184" s="12">
        <v>154520.81</v>
      </c>
      <c r="F184" s="9">
        <v>148786.26</v>
      </c>
      <c r="G184" s="9">
        <v>86487.77</v>
      </c>
      <c r="H184" s="9">
        <v>187784.02</v>
      </c>
      <c r="I184" s="1">
        <f t="shared" ref="I184:I244" si="7">SUM(D184:H184)</f>
        <v>709646.98</v>
      </c>
    </row>
    <row r="185" spans="1:9" x14ac:dyDescent="0.3">
      <c r="A185" s="23" t="s">
        <v>53</v>
      </c>
      <c r="B185" s="23" t="s">
        <v>166</v>
      </c>
      <c r="C185" s="23" t="s">
        <v>3</v>
      </c>
      <c r="D185" s="12">
        <v>6900.98</v>
      </c>
      <c r="E185" s="12">
        <v>14030.73</v>
      </c>
      <c r="F185" s="9">
        <v>0</v>
      </c>
      <c r="G185" s="9">
        <v>0</v>
      </c>
      <c r="H185" s="9">
        <v>0</v>
      </c>
      <c r="I185" s="1">
        <f t="shared" si="7"/>
        <v>20931.71</v>
      </c>
    </row>
    <row r="186" spans="1:9" x14ac:dyDescent="0.3">
      <c r="A186" s="23" t="s">
        <v>53</v>
      </c>
      <c r="B186" s="23" t="s">
        <v>54</v>
      </c>
      <c r="C186" s="23" t="s">
        <v>2</v>
      </c>
      <c r="D186" s="12">
        <v>643869.46</v>
      </c>
      <c r="E186" s="12">
        <v>42559.31</v>
      </c>
      <c r="F186" s="9">
        <v>7313.38</v>
      </c>
      <c r="G186" s="9">
        <v>10710.7</v>
      </c>
      <c r="H186" s="9">
        <v>0</v>
      </c>
      <c r="I186" s="1">
        <f t="shared" si="7"/>
        <v>704452.85</v>
      </c>
    </row>
    <row r="187" spans="1:9" x14ac:dyDescent="0.3">
      <c r="A187" s="23" t="s">
        <v>53</v>
      </c>
      <c r="B187" s="23" t="s">
        <v>54</v>
      </c>
      <c r="C187" s="23" t="s">
        <v>4</v>
      </c>
      <c r="D187" s="12">
        <v>28504.240000000002</v>
      </c>
      <c r="E187" s="12">
        <v>19087.5</v>
      </c>
      <c r="F187" s="9">
        <v>34438.449999999997</v>
      </c>
      <c r="G187" s="9">
        <v>88333.09</v>
      </c>
      <c r="H187" s="9">
        <v>0</v>
      </c>
      <c r="I187" s="1">
        <f t="shared" si="7"/>
        <v>170363.28</v>
      </c>
    </row>
    <row r="188" spans="1:9" x14ac:dyDescent="0.3">
      <c r="A188" s="23" t="s">
        <v>53</v>
      </c>
      <c r="B188" s="23" t="s">
        <v>54</v>
      </c>
      <c r="C188" s="23" t="s">
        <v>3</v>
      </c>
      <c r="D188" s="12">
        <v>16635.29</v>
      </c>
      <c r="E188" s="12">
        <v>0</v>
      </c>
      <c r="F188" s="9">
        <v>0</v>
      </c>
      <c r="G188" s="9">
        <v>0</v>
      </c>
      <c r="H188" s="9">
        <v>0</v>
      </c>
      <c r="I188" s="1">
        <f t="shared" si="7"/>
        <v>16635.29</v>
      </c>
    </row>
    <row r="189" spans="1:9" x14ac:dyDescent="0.3">
      <c r="A189" s="23" t="s">
        <v>53</v>
      </c>
      <c r="B189" s="23" t="s">
        <v>55</v>
      </c>
      <c r="C189" s="23" t="s">
        <v>2</v>
      </c>
      <c r="D189" s="12">
        <v>988297.05</v>
      </c>
      <c r="E189" s="12">
        <v>1059825.01</v>
      </c>
      <c r="F189" s="9">
        <v>1277111.26</v>
      </c>
      <c r="G189" s="9">
        <v>1568861.35</v>
      </c>
      <c r="H189" s="9">
        <v>1757880.44</v>
      </c>
      <c r="I189" s="1">
        <f t="shared" si="7"/>
        <v>6651975.1099999994</v>
      </c>
    </row>
    <row r="190" spans="1:9" x14ac:dyDescent="0.3">
      <c r="A190" s="23" t="s">
        <v>53</v>
      </c>
      <c r="B190" s="23" t="s">
        <v>55</v>
      </c>
      <c r="C190" s="23" t="s">
        <v>4</v>
      </c>
      <c r="D190" s="12">
        <v>45251.86</v>
      </c>
      <c r="E190" s="12">
        <v>73895.789999999994</v>
      </c>
      <c r="F190" s="9">
        <v>91132.160000000003</v>
      </c>
      <c r="G190" s="9">
        <v>42936.2</v>
      </c>
      <c r="H190" s="9">
        <v>136756.79</v>
      </c>
      <c r="I190" s="1">
        <f t="shared" si="7"/>
        <v>389972.80000000005</v>
      </c>
    </row>
    <row r="191" spans="1:9" x14ac:dyDescent="0.3">
      <c r="A191" s="23" t="s">
        <v>53</v>
      </c>
      <c r="B191" s="23" t="s">
        <v>55</v>
      </c>
      <c r="C191" s="23" t="s">
        <v>3</v>
      </c>
      <c r="D191" s="12">
        <v>39109.440000000002</v>
      </c>
      <c r="E191" s="12">
        <v>24768.7</v>
      </c>
      <c r="F191" s="9">
        <v>20593.68</v>
      </c>
      <c r="G191" s="9">
        <v>843.25</v>
      </c>
      <c r="H191" s="9">
        <v>67965.440000000002</v>
      </c>
      <c r="I191" s="1">
        <f t="shared" si="7"/>
        <v>153280.51</v>
      </c>
    </row>
    <row r="192" spans="1:9" x14ac:dyDescent="0.3">
      <c r="A192" s="23" t="s">
        <v>53</v>
      </c>
      <c r="B192" s="23" t="s">
        <v>56</v>
      </c>
      <c r="C192" s="23" t="s">
        <v>2</v>
      </c>
      <c r="D192" s="12">
        <v>1550156.38</v>
      </c>
      <c r="E192" s="12">
        <v>1595836.45</v>
      </c>
      <c r="F192" s="9">
        <v>1828685.72</v>
      </c>
      <c r="G192" s="9">
        <v>1984458.93</v>
      </c>
      <c r="H192" s="9">
        <v>2219268.11</v>
      </c>
      <c r="I192" s="1">
        <f t="shared" si="7"/>
        <v>9178405.5899999999</v>
      </c>
    </row>
    <row r="193" spans="1:9" x14ac:dyDescent="0.3">
      <c r="A193" s="23" t="s">
        <v>53</v>
      </c>
      <c r="B193" s="23" t="s">
        <v>56</v>
      </c>
      <c r="C193" s="23" t="s">
        <v>4</v>
      </c>
      <c r="D193" s="12">
        <v>37000.33</v>
      </c>
      <c r="E193" s="12">
        <v>55147.29</v>
      </c>
      <c r="F193" s="9">
        <v>269641.45</v>
      </c>
      <c r="G193" s="9">
        <v>405680</v>
      </c>
      <c r="H193" s="9">
        <v>294233.43</v>
      </c>
      <c r="I193" s="1">
        <f t="shared" si="7"/>
        <v>1061702.5</v>
      </c>
    </row>
    <row r="194" spans="1:9" x14ac:dyDescent="0.3">
      <c r="A194" s="23" t="s">
        <v>53</v>
      </c>
      <c r="B194" s="23" t="s">
        <v>56</v>
      </c>
      <c r="C194" s="23" t="s">
        <v>3</v>
      </c>
      <c r="D194" s="12">
        <v>421611.72</v>
      </c>
      <c r="E194" s="12">
        <v>637556.35</v>
      </c>
      <c r="F194" s="9">
        <v>1132914.6599999999</v>
      </c>
      <c r="G194" s="9">
        <v>712842.1</v>
      </c>
      <c r="H194" s="9">
        <v>474918.22</v>
      </c>
      <c r="I194" s="1">
        <f t="shared" si="7"/>
        <v>3379843.05</v>
      </c>
    </row>
    <row r="195" spans="1:9" x14ac:dyDescent="0.3">
      <c r="A195" s="23" t="s">
        <v>53</v>
      </c>
      <c r="B195" s="23" t="s">
        <v>168</v>
      </c>
      <c r="C195" s="23" t="s">
        <v>2</v>
      </c>
      <c r="D195" s="12">
        <v>1561797.81</v>
      </c>
      <c r="E195" s="12">
        <v>1319295.6499999999</v>
      </c>
      <c r="F195" s="9">
        <v>1807843.19</v>
      </c>
      <c r="G195" s="9">
        <v>2043020.3</v>
      </c>
      <c r="H195" s="9">
        <v>2245827.87</v>
      </c>
      <c r="I195" s="1">
        <f t="shared" si="7"/>
        <v>8977784.8200000003</v>
      </c>
    </row>
    <row r="196" spans="1:9" x14ac:dyDescent="0.3">
      <c r="A196" s="23" t="s">
        <v>53</v>
      </c>
      <c r="B196" s="23" t="s">
        <v>168</v>
      </c>
      <c r="C196" s="23" t="s">
        <v>4</v>
      </c>
      <c r="D196" s="12">
        <v>89382</v>
      </c>
      <c r="E196" s="12">
        <v>87784.72</v>
      </c>
      <c r="F196" s="9">
        <v>97342.85</v>
      </c>
      <c r="G196" s="9">
        <v>45880.87</v>
      </c>
      <c r="H196" s="9">
        <v>48511.26</v>
      </c>
      <c r="I196" s="1">
        <f t="shared" si="7"/>
        <v>368901.7</v>
      </c>
    </row>
    <row r="197" spans="1:9" x14ac:dyDescent="0.3">
      <c r="A197" s="23" t="s">
        <v>53</v>
      </c>
      <c r="B197" s="23" t="s">
        <v>168</v>
      </c>
      <c r="C197" s="23" t="s">
        <v>3</v>
      </c>
      <c r="D197" s="12">
        <v>51993.69</v>
      </c>
      <c r="E197" s="12">
        <v>78139.91</v>
      </c>
      <c r="F197" s="9">
        <v>22172.95</v>
      </c>
      <c r="G197" s="9">
        <v>1501.82</v>
      </c>
      <c r="H197" s="9">
        <v>646.76</v>
      </c>
      <c r="I197" s="1">
        <f t="shared" si="7"/>
        <v>154455.13000000003</v>
      </c>
    </row>
    <row r="198" spans="1:9" x14ac:dyDescent="0.3">
      <c r="A198" s="23" t="s">
        <v>53</v>
      </c>
      <c r="B198" s="23" t="s">
        <v>57</v>
      </c>
      <c r="C198" s="23" t="s">
        <v>2</v>
      </c>
      <c r="D198" s="12">
        <v>27017.26</v>
      </c>
      <c r="E198" s="12">
        <v>37686</v>
      </c>
      <c r="F198" s="9">
        <v>60359.93</v>
      </c>
      <c r="G198" s="9">
        <v>91341.07</v>
      </c>
      <c r="H198" s="9">
        <v>131038.3</v>
      </c>
      <c r="I198" s="1">
        <f t="shared" si="7"/>
        <v>347442.56</v>
      </c>
    </row>
    <row r="199" spans="1:9" x14ac:dyDescent="0.3">
      <c r="A199" s="23" t="s">
        <v>53</v>
      </c>
      <c r="B199" s="23" t="s">
        <v>57</v>
      </c>
      <c r="C199" s="23" t="s">
        <v>4</v>
      </c>
      <c r="D199" s="12">
        <v>67699.399999999994</v>
      </c>
      <c r="E199" s="12">
        <v>61265.08</v>
      </c>
      <c r="F199" s="9">
        <v>80295.38</v>
      </c>
      <c r="G199" s="9">
        <v>46088.89</v>
      </c>
      <c r="H199" s="9">
        <v>118782.55</v>
      </c>
      <c r="I199" s="1">
        <f t="shared" si="7"/>
        <v>374131.3</v>
      </c>
    </row>
    <row r="200" spans="1:9" x14ac:dyDescent="0.3">
      <c r="A200" s="23" t="s">
        <v>53</v>
      </c>
      <c r="B200" s="23" t="s">
        <v>57</v>
      </c>
      <c r="C200" s="23" t="s">
        <v>3</v>
      </c>
      <c r="D200" s="12">
        <v>0</v>
      </c>
      <c r="E200" s="12">
        <v>0</v>
      </c>
      <c r="F200" s="9">
        <v>0</v>
      </c>
      <c r="G200" s="9">
        <v>0</v>
      </c>
      <c r="H200" s="9">
        <v>0</v>
      </c>
      <c r="I200" s="1">
        <f t="shared" si="7"/>
        <v>0</v>
      </c>
    </row>
    <row r="201" spans="1:9" x14ac:dyDescent="0.3">
      <c r="A201" s="23" t="s">
        <v>53</v>
      </c>
      <c r="B201" s="23" t="s">
        <v>58</v>
      </c>
      <c r="C201" s="23" t="s">
        <v>2</v>
      </c>
      <c r="D201" s="12">
        <v>2064861.42</v>
      </c>
      <c r="E201" s="12">
        <v>1892850.58</v>
      </c>
      <c r="F201" s="9">
        <v>1999039.83</v>
      </c>
      <c r="G201" s="9">
        <v>2145366.52</v>
      </c>
      <c r="H201" s="9">
        <v>1677298.13</v>
      </c>
      <c r="I201" s="1">
        <f t="shared" si="7"/>
        <v>9779416.4800000004</v>
      </c>
    </row>
    <row r="202" spans="1:9" x14ac:dyDescent="0.3">
      <c r="A202" s="23" t="s">
        <v>53</v>
      </c>
      <c r="B202" s="23" t="s">
        <v>58</v>
      </c>
      <c r="C202" s="23" t="s">
        <v>4</v>
      </c>
      <c r="D202" s="12">
        <v>25126.92</v>
      </c>
      <c r="E202" s="12">
        <v>34481.769999999997</v>
      </c>
      <c r="F202" s="9">
        <v>76688.84</v>
      </c>
      <c r="G202" s="9">
        <v>53813.11</v>
      </c>
      <c r="H202" s="9">
        <v>68324.63</v>
      </c>
      <c r="I202" s="1">
        <f t="shared" si="7"/>
        <v>258435.27000000002</v>
      </c>
    </row>
    <row r="203" spans="1:9" x14ac:dyDescent="0.3">
      <c r="A203" s="23" t="s">
        <v>53</v>
      </c>
      <c r="B203" s="23" t="s">
        <v>58</v>
      </c>
      <c r="C203" s="23" t="s">
        <v>3</v>
      </c>
      <c r="D203" s="12">
        <v>15811.5</v>
      </c>
      <c r="E203" s="12">
        <v>0</v>
      </c>
      <c r="F203" s="9">
        <v>21529.26</v>
      </c>
      <c r="G203" s="9">
        <v>29924.09</v>
      </c>
      <c r="H203" s="9">
        <v>130160.82</v>
      </c>
      <c r="I203" s="1">
        <f t="shared" si="7"/>
        <v>197425.66999999998</v>
      </c>
    </row>
    <row r="204" spans="1:9" x14ac:dyDescent="0.3">
      <c r="A204" s="23" t="s">
        <v>53</v>
      </c>
      <c r="B204" s="23" t="s">
        <v>59</v>
      </c>
      <c r="C204" s="23" t="s">
        <v>2</v>
      </c>
      <c r="D204" s="12">
        <v>0</v>
      </c>
      <c r="E204" s="12">
        <v>38548.300000000003</v>
      </c>
      <c r="F204" s="9">
        <v>371138.82</v>
      </c>
      <c r="G204" s="9">
        <v>562900.31999999995</v>
      </c>
      <c r="H204" s="9">
        <v>704186.24</v>
      </c>
      <c r="I204" s="1">
        <f t="shared" si="7"/>
        <v>1676773.68</v>
      </c>
    </row>
    <row r="205" spans="1:9" x14ac:dyDescent="0.3">
      <c r="A205" s="23" t="s">
        <v>53</v>
      </c>
      <c r="B205" s="23" t="s">
        <v>59</v>
      </c>
      <c r="C205" s="23" t="s">
        <v>4</v>
      </c>
      <c r="D205" s="12">
        <v>314338.13</v>
      </c>
      <c r="E205" s="12">
        <v>272368.68</v>
      </c>
      <c r="F205" s="9">
        <v>193685.53</v>
      </c>
      <c r="G205" s="9">
        <v>308423.93</v>
      </c>
      <c r="H205" s="9">
        <v>371225.45</v>
      </c>
      <c r="I205" s="1">
        <f t="shared" si="7"/>
        <v>1460041.72</v>
      </c>
    </row>
    <row r="206" spans="1:9" x14ac:dyDescent="0.3">
      <c r="A206" s="23" t="s">
        <v>53</v>
      </c>
      <c r="B206" s="23" t="s">
        <v>59</v>
      </c>
      <c r="C206" s="23" t="s">
        <v>3</v>
      </c>
      <c r="D206" s="12">
        <v>0</v>
      </c>
      <c r="E206" s="12">
        <v>0</v>
      </c>
      <c r="F206" s="9">
        <v>0</v>
      </c>
      <c r="G206" s="9">
        <v>0</v>
      </c>
      <c r="H206" s="9">
        <v>0</v>
      </c>
      <c r="I206" s="1">
        <f t="shared" si="7"/>
        <v>0</v>
      </c>
    </row>
    <row r="207" spans="1:9" x14ac:dyDescent="0.3">
      <c r="A207" s="23" t="s">
        <v>53</v>
      </c>
      <c r="B207" s="23" t="s">
        <v>60</v>
      </c>
      <c r="C207" s="23" t="s">
        <v>2</v>
      </c>
      <c r="D207" s="12">
        <v>1505232.26</v>
      </c>
      <c r="E207" s="12">
        <v>3046904.51</v>
      </c>
      <c r="F207" s="9">
        <v>2403144.35</v>
      </c>
      <c r="G207" s="9">
        <v>1259899.3899999999</v>
      </c>
      <c r="H207" s="9">
        <v>1031952.9</v>
      </c>
      <c r="I207" s="1">
        <f t="shared" si="7"/>
        <v>9247133.4099999983</v>
      </c>
    </row>
    <row r="208" spans="1:9" x14ac:dyDescent="0.3">
      <c r="A208" s="23" t="s">
        <v>53</v>
      </c>
      <c r="B208" s="23" t="s">
        <v>60</v>
      </c>
      <c r="C208" s="23" t="s">
        <v>4</v>
      </c>
      <c r="D208" s="12">
        <v>41372.089999999997</v>
      </c>
      <c r="E208" s="12">
        <v>68697.009999999995</v>
      </c>
      <c r="F208" s="9">
        <v>92458.27</v>
      </c>
      <c r="G208" s="9">
        <v>116244.57</v>
      </c>
      <c r="H208" s="9">
        <v>26242.85</v>
      </c>
      <c r="I208" s="1">
        <f t="shared" si="7"/>
        <v>345014.79</v>
      </c>
    </row>
    <row r="209" spans="1:9" x14ac:dyDescent="0.3">
      <c r="A209" s="23" t="s">
        <v>53</v>
      </c>
      <c r="B209" s="23" t="s">
        <v>60</v>
      </c>
      <c r="C209" s="23" t="s">
        <v>3</v>
      </c>
      <c r="D209" s="12">
        <v>11882.8</v>
      </c>
      <c r="E209" s="12">
        <v>107126.21</v>
      </c>
      <c r="F209" s="9">
        <v>132556.96</v>
      </c>
      <c r="G209" s="9">
        <v>0</v>
      </c>
      <c r="H209" s="9">
        <v>0</v>
      </c>
      <c r="I209" s="1">
        <f t="shared" si="7"/>
        <v>251565.97</v>
      </c>
    </row>
    <row r="210" spans="1:9" x14ac:dyDescent="0.3">
      <c r="A210" s="23" t="s">
        <v>53</v>
      </c>
      <c r="B210" s="23" t="s">
        <v>61</v>
      </c>
      <c r="C210" s="23" t="s">
        <v>2</v>
      </c>
      <c r="D210" s="12">
        <v>3136080.78</v>
      </c>
      <c r="E210" s="12">
        <v>2681691.5</v>
      </c>
      <c r="F210" s="9">
        <v>3400292.35</v>
      </c>
      <c r="G210" s="9">
        <v>3841295.21</v>
      </c>
      <c r="H210" s="9">
        <v>3758820.56</v>
      </c>
      <c r="I210" s="1">
        <f t="shared" si="7"/>
        <v>16818180.399999999</v>
      </c>
    </row>
    <row r="211" spans="1:9" x14ac:dyDescent="0.3">
      <c r="A211" s="23" t="s">
        <v>53</v>
      </c>
      <c r="B211" s="23" t="s">
        <v>61</v>
      </c>
      <c r="C211" s="23" t="s">
        <v>4</v>
      </c>
      <c r="D211" s="12">
        <v>299599.43</v>
      </c>
      <c r="E211" s="12">
        <v>288255.82</v>
      </c>
      <c r="F211" s="9">
        <v>360929.15</v>
      </c>
      <c r="G211" s="9">
        <v>284032.45</v>
      </c>
      <c r="H211" s="9">
        <v>474396.89</v>
      </c>
      <c r="I211" s="1">
        <f t="shared" si="7"/>
        <v>1707213.7400000002</v>
      </c>
    </row>
    <row r="212" spans="1:9" x14ac:dyDescent="0.3">
      <c r="A212" s="23" t="s">
        <v>53</v>
      </c>
      <c r="B212" s="23" t="s">
        <v>61</v>
      </c>
      <c r="C212" s="23" t="s">
        <v>3</v>
      </c>
      <c r="D212" s="12">
        <v>259.20999999999998</v>
      </c>
      <c r="E212" s="12">
        <v>10354.43</v>
      </c>
      <c r="F212" s="9">
        <v>5809.58</v>
      </c>
      <c r="G212" s="9">
        <v>558.98</v>
      </c>
      <c r="H212" s="9">
        <v>477.63</v>
      </c>
      <c r="I212" s="1">
        <f t="shared" si="7"/>
        <v>17459.830000000002</v>
      </c>
    </row>
    <row r="213" spans="1:9" x14ac:dyDescent="0.3">
      <c r="A213" s="23" t="s">
        <v>53</v>
      </c>
      <c r="B213" s="23" t="s">
        <v>205</v>
      </c>
      <c r="C213" s="23" t="s">
        <v>2</v>
      </c>
      <c r="D213" s="12">
        <v>896456.72</v>
      </c>
      <c r="E213" s="12">
        <v>1063943.21</v>
      </c>
      <c r="F213" s="9">
        <v>1422411.36</v>
      </c>
      <c r="G213" s="9">
        <v>1672017.05</v>
      </c>
      <c r="H213" s="9">
        <v>2087285.29</v>
      </c>
      <c r="I213" s="1">
        <f t="shared" si="7"/>
        <v>7142113.6299999999</v>
      </c>
    </row>
    <row r="214" spans="1:9" x14ac:dyDescent="0.3">
      <c r="A214" s="23" t="s">
        <v>53</v>
      </c>
      <c r="B214" s="23" t="s">
        <v>205</v>
      </c>
      <c r="C214" s="23" t="s">
        <v>4</v>
      </c>
      <c r="D214" s="12">
        <v>81852.87</v>
      </c>
      <c r="E214" s="12">
        <v>117434.41</v>
      </c>
      <c r="F214" s="9">
        <v>157025.49</v>
      </c>
      <c r="G214" s="9">
        <v>78100.56</v>
      </c>
      <c r="H214" s="9">
        <v>94138.05</v>
      </c>
      <c r="I214" s="1">
        <f t="shared" si="7"/>
        <v>528551.38</v>
      </c>
    </row>
    <row r="215" spans="1:9" x14ac:dyDescent="0.3">
      <c r="A215" s="23" t="s">
        <v>53</v>
      </c>
      <c r="B215" s="23" t="s">
        <v>205</v>
      </c>
      <c r="C215" s="23" t="s">
        <v>3</v>
      </c>
      <c r="D215" s="12">
        <v>65058</v>
      </c>
      <c r="E215" s="12">
        <v>519503.24</v>
      </c>
      <c r="F215" s="9">
        <v>799615.89</v>
      </c>
      <c r="G215" s="9">
        <v>527265.62</v>
      </c>
      <c r="H215" s="9">
        <v>328897.34999999998</v>
      </c>
      <c r="I215" s="1">
        <f t="shared" si="7"/>
        <v>2240340.1</v>
      </c>
    </row>
    <row r="216" spans="1:9" x14ac:dyDescent="0.3">
      <c r="A216" s="23" t="s">
        <v>53</v>
      </c>
      <c r="B216" s="23" t="s">
        <v>62</v>
      </c>
      <c r="C216" s="23" t="s">
        <v>2</v>
      </c>
      <c r="D216" s="12">
        <v>0</v>
      </c>
      <c r="E216" s="12">
        <v>0</v>
      </c>
      <c r="F216" s="9">
        <v>2703.82</v>
      </c>
      <c r="G216" s="9">
        <v>7273.52</v>
      </c>
      <c r="H216" s="9">
        <v>0</v>
      </c>
      <c r="I216" s="1">
        <f t="shared" si="7"/>
        <v>9977.34</v>
      </c>
    </row>
    <row r="217" spans="1:9" x14ac:dyDescent="0.3">
      <c r="A217" s="23" t="s">
        <v>53</v>
      </c>
      <c r="B217" s="23" t="s">
        <v>62</v>
      </c>
      <c r="C217" s="23" t="s">
        <v>4</v>
      </c>
      <c r="D217" s="12">
        <v>0</v>
      </c>
      <c r="E217" s="12">
        <v>0</v>
      </c>
      <c r="F217" s="9">
        <v>7873.57</v>
      </c>
      <c r="G217" s="9">
        <v>5335.47</v>
      </c>
      <c r="H217" s="9">
        <v>0</v>
      </c>
      <c r="I217" s="1">
        <f t="shared" si="7"/>
        <v>13209.04</v>
      </c>
    </row>
    <row r="218" spans="1:9" x14ac:dyDescent="0.3">
      <c r="A218" s="23" t="s">
        <v>53</v>
      </c>
      <c r="B218" s="23" t="s">
        <v>62</v>
      </c>
      <c r="C218" s="23" t="s">
        <v>3</v>
      </c>
      <c r="D218" s="12">
        <v>0</v>
      </c>
      <c r="E218" s="12">
        <v>0</v>
      </c>
      <c r="F218" s="9">
        <v>0</v>
      </c>
      <c r="G218" s="9">
        <v>0</v>
      </c>
      <c r="H218" s="9">
        <v>0</v>
      </c>
      <c r="I218" s="1">
        <f t="shared" si="7"/>
        <v>0</v>
      </c>
    </row>
    <row r="219" spans="1:9" x14ac:dyDescent="0.3">
      <c r="A219" s="23" t="s">
        <v>63</v>
      </c>
      <c r="B219" s="23" t="s">
        <v>64</v>
      </c>
      <c r="C219" s="23" t="s">
        <v>2</v>
      </c>
      <c r="D219" s="12">
        <v>0</v>
      </c>
      <c r="E219" s="12">
        <v>0</v>
      </c>
      <c r="F219" s="9">
        <v>0</v>
      </c>
      <c r="G219" s="9">
        <v>0</v>
      </c>
      <c r="H219" s="9">
        <v>0</v>
      </c>
      <c r="I219" s="1">
        <f t="shared" si="7"/>
        <v>0</v>
      </c>
    </row>
    <row r="220" spans="1:9" x14ac:dyDescent="0.3">
      <c r="A220" s="23" t="s">
        <v>63</v>
      </c>
      <c r="B220" s="23" t="s">
        <v>64</v>
      </c>
      <c r="C220" s="23" t="s">
        <v>4</v>
      </c>
      <c r="D220" s="12">
        <v>0</v>
      </c>
      <c r="E220" s="12">
        <v>0</v>
      </c>
      <c r="F220" s="9">
        <v>0</v>
      </c>
      <c r="G220" s="9">
        <v>0</v>
      </c>
      <c r="H220" s="9">
        <v>0</v>
      </c>
      <c r="I220" s="1">
        <f t="shared" si="7"/>
        <v>0</v>
      </c>
    </row>
    <row r="221" spans="1:9" x14ac:dyDescent="0.3">
      <c r="A221" s="23" t="s">
        <v>63</v>
      </c>
      <c r="B221" s="23" t="s">
        <v>64</v>
      </c>
      <c r="C221" s="23" t="s">
        <v>3</v>
      </c>
      <c r="D221" s="12">
        <v>0</v>
      </c>
      <c r="E221" s="12">
        <v>0</v>
      </c>
      <c r="F221" s="9">
        <v>0</v>
      </c>
      <c r="G221" s="9">
        <v>0</v>
      </c>
      <c r="H221" s="9">
        <v>0</v>
      </c>
      <c r="I221" s="1">
        <f t="shared" si="7"/>
        <v>0</v>
      </c>
    </row>
    <row r="222" spans="1:9" x14ac:dyDescent="0.3">
      <c r="A222" s="23" t="s">
        <v>63</v>
      </c>
      <c r="B222" s="23" t="s">
        <v>65</v>
      </c>
      <c r="C222" s="23" t="s">
        <v>2</v>
      </c>
      <c r="D222" s="12">
        <v>374478.75</v>
      </c>
      <c r="E222" s="12">
        <v>390269.52</v>
      </c>
      <c r="F222" s="9">
        <v>408418.1</v>
      </c>
      <c r="G222" s="9">
        <v>413452.01</v>
      </c>
      <c r="H222" s="9">
        <v>455956.95</v>
      </c>
      <c r="I222" s="1">
        <f t="shared" si="7"/>
        <v>2042575.33</v>
      </c>
    </row>
    <row r="223" spans="1:9" x14ac:dyDescent="0.3">
      <c r="A223" s="23" t="s">
        <v>63</v>
      </c>
      <c r="B223" s="23" t="s">
        <v>65</v>
      </c>
      <c r="C223" s="23" t="s">
        <v>4</v>
      </c>
      <c r="D223" s="12">
        <v>2710.58</v>
      </c>
      <c r="E223" s="12">
        <v>1033.3699999999999</v>
      </c>
      <c r="F223" s="9">
        <v>0</v>
      </c>
      <c r="G223" s="9">
        <v>0</v>
      </c>
      <c r="H223" s="9">
        <v>0</v>
      </c>
      <c r="I223" s="1">
        <f t="shared" si="7"/>
        <v>3743.95</v>
      </c>
    </row>
    <row r="224" spans="1:9" x14ac:dyDescent="0.3">
      <c r="A224" s="23" t="s">
        <v>63</v>
      </c>
      <c r="B224" s="23" t="s">
        <v>65</v>
      </c>
      <c r="C224" s="23" t="s">
        <v>3</v>
      </c>
      <c r="D224" s="12">
        <v>0</v>
      </c>
      <c r="E224" s="12">
        <v>0</v>
      </c>
      <c r="F224" s="9">
        <v>0</v>
      </c>
      <c r="G224" s="9">
        <v>0</v>
      </c>
      <c r="H224" s="9">
        <v>0</v>
      </c>
      <c r="I224" s="1">
        <f t="shared" si="7"/>
        <v>0</v>
      </c>
    </row>
    <row r="225" spans="1:9" x14ac:dyDescent="0.3">
      <c r="A225" s="23" t="s">
        <v>63</v>
      </c>
      <c r="B225" s="23" t="s">
        <v>66</v>
      </c>
      <c r="C225" s="23" t="s">
        <v>2</v>
      </c>
      <c r="D225" s="12">
        <v>122391.79</v>
      </c>
      <c r="E225" s="12">
        <v>117435.03</v>
      </c>
      <c r="F225" s="9">
        <v>36525.94</v>
      </c>
      <c r="G225" s="9">
        <v>1157.83</v>
      </c>
      <c r="H225" s="9">
        <v>0</v>
      </c>
      <c r="I225" s="1">
        <f t="shared" si="7"/>
        <v>277510.59000000003</v>
      </c>
    </row>
    <row r="226" spans="1:9" x14ac:dyDescent="0.3">
      <c r="A226" s="23" t="s">
        <v>63</v>
      </c>
      <c r="B226" s="23" t="s">
        <v>66</v>
      </c>
      <c r="C226" s="23" t="s">
        <v>4</v>
      </c>
      <c r="D226" s="12">
        <v>0</v>
      </c>
      <c r="E226" s="12">
        <v>500</v>
      </c>
      <c r="F226" s="9">
        <v>0</v>
      </c>
      <c r="G226" s="9">
        <v>0</v>
      </c>
      <c r="H226" s="9">
        <v>500</v>
      </c>
      <c r="I226" s="1">
        <f t="shared" si="7"/>
        <v>1000</v>
      </c>
    </row>
    <row r="227" spans="1:9" x14ac:dyDescent="0.3">
      <c r="A227" s="23" t="s">
        <v>63</v>
      </c>
      <c r="B227" s="23" t="s">
        <v>66</v>
      </c>
      <c r="C227" s="23" t="s">
        <v>3</v>
      </c>
      <c r="D227" s="12">
        <v>0</v>
      </c>
      <c r="E227" s="12">
        <v>0</v>
      </c>
      <c r="F227" s="9">
        <v>0</v>
      </c>
      <c r="G227" s="9">
        <v>0</v>
      </c>
      <c r="H227" s="9">
        <v>0</v>
      </c>
      <c r="I227" s="1">
        <f t="shared" si="7"/>
        <v>0</v>
      </c>
    </row>
    <row r="228" spans="1:9" x14ac:dyDescent="0.3">
      <c r="A228" s="23" t="s">
        <v>63</v>
      </c>
      <c r="B228" s="23" t="s">
        <v>67</v>
      </c>
      <c r="C228" s="23" t="s">
        <v>2</v>
      </c>
      <c r="D228" s="12">
        <v>17695.28</v>
      </c>
      <c r="E228" s="12">
        <v>40000.089999999997</v>
      </c>
      <c r="F228" s="9">
        <v>-0.4</v>
      </c>
      <c r="G228" s="9">
        <v>72155.45</v>
      </c>
      <c r="H228" s="9">
        <v>0</v>
      </c>
      <c r="I228" s="1">
        <f t="shared" si="7"/>
        <v>129850.41999999998</v>
      </c>
    </row>
    <row r="229" spans="1:9" x14ac:dyDescent="0.3">
      <c r="A229" s="23" t="s">
        <v>63</v>
      </c>
      <c r="B229" s="23" t="s">
        <v>67</v>
      </c>
      <c r="C229" s="23" t="s">
        <v>4</v>
      </c>
      <c r="D229" s="12">
        <v>178065.22</v>
      </c>
      <c r="E229" s="12">
        <v>153888.54</v>
      </c>
      <c r="F229" s="9">
        <v>49621.21</v>
      </c>
      <c r="G229" s="9">
        <v>50782.82</v>
      </c>
      <c r="H229" s="9">
        <v>13630.05</v>
      </c>
      <c r="I229" s="1">
        <f t="shared" si="7"/>
        <v>445987.84000000003</v>
      </c>
    </row>
    <row r="230" spans="1:9" x14ac:dyDescent="0.3">
      <c r="A230" s="23" t="s">
        <v>63</v>
      </c>
      <c r="B230" s="23" t="s">
        <v>67</v>
      </c>
      <c r="C230" s="23" t="s">
        <v>3</v>
      </c>
      <c r="D230" s="12">
        <v>0</v>
      </c>
      <c r="E230" s="12">
        <v>0</v>
      </c>
      <c r="F230" s="9">
        <v>0</v>
      </c>
      <c r="G230" s="9">
        <v>0</v>
      </c>
      <c r="H230" s="9">
        <v>0</v>
      </c>
      <c r="I230" s="1">
        <f t="shared" si="7"/>
        <v>0</v>
      </c>
    </row>
    <row r="231" spans="1:9" x14ac:dyDescent="0.3">
      <c r="A231" s="23" t="s">
        <v>63</v>
      </c>
      <c r="B231" s="23" t="s">
        <v>68</v>
      </c>
      <c r="C231" s="23" t="s">
        <v>2</v>
      </c>
      <c r="D231" s="12">
        <v>0</v>
      </c>
      <c r="E231" s="12">
        <v>0</v>
      </c>
      <c r="F231" s="9">
        <v>0</v>
      </c>
      <c r="G231" s="9">
        <v>0</v>
      </c>
      <c r="H231" s="9">
        <v>0</v>
      </c>
      <c r="I231" s="1">
        <f t="shared" si="7"/>
        <v>0</v>
      </c>
    </row>
    <row r="232" spans="1:9" x14ac:dyDescent="0.3">
      <c r="A232" s="23" t="s">
        <v>63</v>
      </c>
      <c r="B232" s="23" t="s">
        <v>68</v>
      </c>
      <c r="C232" s="23" t="s">
        <v>4</v>
      </c>
      <c r="D232" s="12">
        <v>0</v>
      </c>
      <c r="E232" s="12">
        <v>117.08</v>
      </c>
      <c r="F232" s="9">
        <v>884.11</v>
      </c>
      <c r="G232" s="9">
        <v>0</v>
      </c>
      <c r="H232" s="9">
        <v>0</v>
      </c>
      <c r="I232" s="1">
        <f t="shared" si="7"/>
        <v>1001.19</v>
      </c>
    </row>
    <row r="233" spans="1:9" x14ac:dyDescent="0.3">
      <c r="A233" s="23" t="s">
        <v>63</v>
      </c>
      <c r="B233" s="23" t="s">
        <v>68</v>
      </c>
      <c r="C233" s="23" t="s">
        <v>3</v>
      </c>
      <c r="D233" s="12">
        <v>0</v>
      </c>
      <c r="E233" s="12">
        <v>0</v>
      </c>
      <c r="F233" s="9">
        <v>0</v>
      </c>
      <c r="G233" s="9">
        <v>0</v>
      </c>
      <c r="H233" s="9">
        <v>0</v>
      </c>
      <c r="I233" s="1">
        <f t="shared" si="7"/>
        <v>0</v>
      </c>
    </row>
    <row r="234" spans="1:9" x14ac:dyDescent="0.3">
      <c r="A234" s="23" t="s">
        <v>63</v>
      </c>
      <c r="B234" s="23" t="s">
        <v>69</v>
      </c>
      <c r="C234" s="23" t="s">
        <v>2</v>
      </c>
      <c r="D234" s="12">
        <v>0</v>
      </c>
      <c r="E234" s="12">
        <v>81300</v>
      </c>
      <c r="F234" s="9">
        <v>52103.24</v>
      </c>
      <c r="G234" s="9">
        <v>15506.76</v>
      </c>
      <c r="H234" s="9">
        <v>0</v>
      </c>
      <c r="I234" s="1">
        <f t="shared" si="7"/>
        <v>148910</v>
      </c>
    </row>
    <row r="235" spans="1:9" x14ac:dyDescent="0.3">
      <c r="A235" s="23" t="s">
        <v>63</v>
      </c>
      <c r="B235" s="23" t="s">
        <v>69</v>
      </c>
      <c r="C235" s="23" t="s">
        <v>4</v>
      </c>
      <c r="D235" s="12">
        <v>3789.81</v>
      </c>
      <c r="E235" s="12">
        <v>8210.19</v>
      </c>
      <c r="F235" s="9">
        <v>24051.55</v>
      </c>
      <c r="G235" s="9">
        <v>0</v>
      </c>
      <c r="H235" s="9">
        <v>0</v>
      </c>
      <c r="I235" s="1">
        <f t="shared" si="7"/>
        <v>36051.550000000003</v>
      </c>
    </row>
    <row r="236" spans="1:9" x14ac:dyDescent="0.3">
      <c r="A236" s="23" t="s">
        <v>63</v>
      </c>
      <c r="B236" s="23" t="s">
        <v>69</v>
      </c>
      <c r="C236" s="23" t="s">
        <v>3</v>
      </c>
      <c r="D236" s="12">
        <v>39759</v>
      </c>
      <c r="E236" s="12">
        <v>0</v>
      </c>
      <c r="F236" s="9">
        <v>0</v>
      </c>
      <c r="G236" s="9">
        <v>0</v>
      </c>
      <c r="H236" s="9">
        <v>0</v>
      </c>
      <c r="I236" s="1">
        <f t="shared" si="7"/>
        <v>39759</v>
      </c>
    </row>
    <row r="237" spans="1:9" x14ac:dyDescent="0.3">
      <c r="A237" s="23" t="s">
        <v>63</v>
      </c>
      <c r="B237" s="23" t="s">
        <v>70</v>
      </c>
      <c r="C237" s="23" t="s">
        <v>2</v>
      </c>
      <c r="D237" s="12">
        <v>0</v>
      </c>
      <c r="E237" s="12">
        <v>0</v>
      </c>
      <c r="F237" s="9">
        <v>0</v>
      </c>
      <c r="G237" s="9">
        <v>0</v>
      </c>
      <c r="H237" s="9">
        <v>0</v>
      </c>
      <c r="I237" s="1">
        <f t="shared" si="7"/>
        <v>0</v>
      </c>
    </row>
    <row r="238" spans="1:9" x14ac:dyDescent="0.3">
      <c r="A238" s="23" t="s">
        <v>63</v>
      </c>
      <c r="B238" s="23" t="s">
        <v>70</v>
      </c>
      <c r="C238" s="23" t="s">
        <v>4</v>
      </c>
      <c r="D238" s="12">
        <v>448305.38</v>
      </c>
      <c r="E238" s="12">
        <v>421015.34</v>
      </c>
      <c r="F238" s="9">
        <v>427921.34</v>
      </c>
      <c r="G238" s="9">
        <v>431009.74</v>
      </c>
      <c r="H238" s="9">
        <v>522344.19</v>
      </c>
      <c r="I238" s="1">
        <f t="shared" si="7"/>
        <v>2250595.9900000002</v>
      </c>
    </row>
    <row r="239" spans="1:9" x14ac:dyDescent="0.3">
      <c r="A239" s="23" t="s">
        <v>63</v>
      </c>
      <c r="B239" s="23" t="s">
        <v>70</v>
      </c>
      <c r="C239" s="23" t="s">
        <v>3</v>
      </c>
      <c r="D239" s="12">
        <v>0</v>
      </c>
      <c r="E239" s="12">
        <v>0</v>
      </c>
      <c r="F239" s="9">
        <v>0</v>
      </c>
      <c r="G239" s="9">
        <v>0</v>
      </c>
      <c r="H239" s="9">
        <v>0</v>
      </c>
      <c r="I239" s="1">
        <f t="shared" si="7"/>
        <v>0</v>
      </c>
    </row>
    <row r="240" spans="1:9" x14ac:dyDescent="0.3">
      <c r="A240" s="23" t="s">
        <v>63</v>
      </c>
      <c r="B240" s="23" t="s">
        <v>71</v>
      </c>
      <c r="C240" s="23" t="s">
        <v>2</v>
      </c>
      <c r="D240" s="12">
        <v>2614</v>
      </c>
      <c r="E240" s="12">
        <v>0</v>
      </c>
      <c r="F240" s="9">
        <v>0</v>
      </c>
      <c r="G240" s="9">
        <v>0</v>
      </c>
      <c r="H240" s="9">
        <v>0</v>
      </c>
      <c r="I240" s="1">
        <f t="shared" si="7"/>
        <v>2614</v>
      </c>
    </row>
    <row r="241" spans="1:9" x14ac:dyDescent="0.3">
      <c r="A241" s="23" t="s">
        <v>63</v>
      </c>
      <c r="B241" s="23" t="s">
        <v>71</v>
      </c>
      <c r="C241" s="23" t="s">
        <v>4</v>
      </c>
      <c r="D241" s="12">
        <v>3374.51</v>
      </c>
      <c r="E241" s="12">
        <v>3600</v>
      </c>
      <c r="F241" s="9">
        <v>6000</v>
      </c>
      <c r="G241" s="9">
        <v>4850</v>
      </c>
      <c r="H241" s="9">
        <v>5300</v>
      </c>
      <c r="I241" s="1">
        <f t="shared" si="7"/>
        <v>23124.510000000002</v>
      </c>
    </row>
    <row r="242" spans="1:9" x14ac:dyDescent="0.3">
      <c r="A242" s="23" t="s">
        <v>63</v>
      </c>
      <c r="B242" s="23" t="s">
        <v>71</v>
      </c>
      <c r="C242" s="23" t="s">
        <v>3</v>
      </c>
      <c r="D242" s="12">
        <v>0</v>
      </c>
      <c r="E242" s="12">
        <v>0</v>
      </c>
      <c r="F242" s="9">
        <v>0</v>
      </c>
      <c r="G242" s="9">
        <v>0</v>
      </c>
      <c r="H242" s="9">
        <v>0</v>
      </c>
      <c r="I242" s="1">
        <f t="shared" si="7"/>
        <v>0</v>
      </c>
    </row>
    <row r="243" spans="1:9" x14ac:dyDescent="0.3">
      <c r="A243" s="23" t="s">
        <v>74</v>
      </c>
      <c r="B243" s="23" t="s">
        <v>74</v>
      </c>
      <c r="C243" s="23" t="s">
        <v>2</v>
      </c>
      <c r="D243" s="12">
        <v>0</v>
      </c>
      <c r="E243" s="12">
        <v>0</v>
      </c>
      <c r="F243" s="9">
        <v>0</v>
      </c>
      <c r="G243" s="9">
        <v>0</v>
      </c>
      <c r="H243" s="9">
        <v>0</v>
      </c>
      <c r="I243" s="1">
        <f t="shared" si="7"/>
        <v>0</v>
      </c>
    </row>
    <row r="244" spans="1:9" x14ac:dyDescent="0.3">
      <c r="A244" s="23" t="s">
        <v>74</v>
      </c>
      <c r="B244" s="23" t="s">
        <v>74</v>
      </c>
      <c r="C244" s="23" t="s">
        <v>4</v>
      </c>
      <c r="D244" s="12">
        <v>231973.56</v>
      </c>
      <c r="E244" s="12">
        <v>-7972.5</v>
      </c>
      <c r="F244" s="9">
        <v>446515.48</v>
      </c>
      <c r="G244" s="9">
        <v>518770.9</v>
      </c>
      <c r="H244" s="9">
        <v>193418.47</v>
      </c>
      <c r="I244" s="1">
        <f t="shared" si="7"/>
        <v>1382705.91</v>
      </c>
    </row>
    <row r="245" spans="1:9" x14ac:dyDescent="0.3">
      <c r="A245" s="23" t="s">
        <v>74</v>
      </c>
      <c r="B245" s="23" t="s">
        <v>74</v>
      </c>
      <c r="C245" s="23" t="s">
        <v>3</v>
      </c>
      <c r="D245" s="12">
        <v>0</v>
      </c>
      <c r="E245" s="12">
        <v>0</v>
      </c>
      <c r="F245" s="9">
        <v>0</v>
      </c>
      <c r="G245" s="9">
        <v>0</v>
      </c>
      <c r="H245" s="9">
        <v>0</v>
      </c>
      <c r="I245" s="1">
        <f t="shared" ref="I245:I308" si="8">SUM(D245:H245)</f>
        <v>0</v>
      </c>
    </row>
    <row r="246" spans="1:9" x14ac:dyDescent="0.3">
      <c r="A246" s="23" t="s">
        <v>75</v>
      </c>
      <c r="B246" s="23" t="s">
        <v>207</v>
      </c>
      <c r="C246" s="23" t="s">
        <v>2</v>
      </c>
      <c r="D246" s="12">
        <v>4997012.62</v>
      </c>
      <c r="E246" s="12">
        <v>4109632.56</v>
      </c>
      <c r="F246" s="9">
        <v>3879620.02</v>
      </c>
      <c r="G246" s="9">
        <v>1198161.24</v>
      </c>
      <c r="H246" s="9">
        <v>231249.66</v>
      </c>
      <c r="I246" s="1">
        <f t="shared" si="8"/>
        <v>14415676.1</v>
      </c>
    </row>
    <row r="247" spans="1:9" x14ac:dyDescent="0.3">
      <c r="A247" s="23" t="s">
        <v>75</v>
      </c>
      <c r="B247" s="23" t="s">
        <v>207</v>
      </c>
      <c r="C247" s="23" t="s">
        <v>4</v>
      </c>
      <c r="D247" s="12">
        <v>28658.99</v>
      </c>
      <c r="E247" s="12">
        <v>181042.24</v>
      </c>
      <c r="F247" s="9">
        <v>52149.36</v>
      </c>
      <c r="G247" s="9">
        <v>5292.34</v>
      </c>
      <c r="H247" s="9">
        <v>0</v>
      </c>
      <c r="I247" s="1">
        <f t="shared" si="8"/>
        <v>267142.93</v>
      </c>
    </row>
    <row r="248" spans="1:9" x14ac:dyDescent="0.3">
      <c r="A248" s="23" t="s">
        <v>75</v>
      </c>
      <c r="B248" s="23" t="s">
        <v>207</v>
      </c>
      <c r="C248" s="23" t="s">
        <v>3</v>
      </c>
      <c r="D248" s="12">
        <v>1256136.6200000001</v>
      </c>
      <c r="E248" s="12">
        <v>1348293.58</v>
      </c>
      <c r="F248" s="9">
        <v>1265683.0900000001</v>
      </c>
      <c r="G248" s="9">
        <v>1234139.49</v>
      </c>
      <c r="H248" s="9">
        <v>1259955.32</v>
      </c>
      <c r="I248" s="1">
        <f t="shared" si="8"/>
        <v>6364208.1000000006</v>
      </c>
    </row>
    <row r="249" spans="1:9" x14ac:dyDescent="0.3">
      <c r="A249" s="23" t="s">
        <v>75</v>
      </c>
      <c r="B249" s="23" t="s">
        <v>76</v>
      </c>
      <c r="C249" s="23" t="s">
        <v>2</v>
      </c>
      <c r="D249" s="12">
        <v>99679.98</v>
      </c>
      <c r="E249" s="12">
        <v>137641.51999999999</v>
      </c>
      <c r="F249" s="9">
        <v>91383.76</v>
      </c>
      <c r="G249" s="9">
        <v>48229.11</v>
      </c>
      <c r="H249" s="9">
        <v>49651.68</v>
      </c>
      <c r="I249" s="1">
        <f t="shared" si="8"/>
        <v>426586.05</v>
      </c>
    </row>
    <row r="250" spans="1:9" x14ac:dyDescent="0.3">
      <c r="A250" s="23" t="s">
        <v>75</v>
      </c>
      <c r="B250" s="23" t="s">
        <v>76</v>
      </c>
      <c r="C250" s="23" t="s">
        <v>4</v>
      </c>
      <c r="D250" s="12">
        <v>0</v>
      </c>
      <c r="E250" s="12">
        <v>0</v>
      </c>
      <c r="F250" s="9">
        <v>0</v>
      </c>
      <c r="G250" s="9">
        <v>0</v>
      </c>
      <c r="H250" s="9">
        <v>0</v>
      </c>
      <c r="I250" s="1">
        <f t="shared" si="8"/>
        <v>0</v>
      </c>
    </row>
    <row r="251" spans="1:9" x14ac:dyDescent="0.3">
      <c r="A251" s="23" t="s">
        <v>75</v>
      </c>
      <c r="B251" s="23" t="s">
        <v>76</v>
      </c>
      <c r="C251" s="23" t="s">
        <v>3</v>
      </c>
      <c r="D251" s="12">
        <v>0</v>
      </c>
      <c r="E251" s="12">
        <v>0</v>
      </c>
      <c r="F251" s="9">
        <v>0</v>
      </c>
      <c r="G251" s="9">
        <v>0</v>
      </c>
      <c r="H251" s="9">
        <v>0</v>
      </c>
      <c r="I251" s="1">
        <f t="shared" si="8"/>
        <v>0</v>
      </c>
    </row>
    <row r="252" spans="1:9" x14ac:dyDescent="0.3">
      <c r="A252" s="23" t="s">
        <v>75</v>
      </c>
      <c r="B252" s="23" t="s">
        <v>77</v>
      </c>
      <c r="C252" s="23" t="s">
        <v>2</v>
      </c>
      <c r="D252" s="12">
        <v>1589842.81</v>
      </c>
      <c r="E252" s="12">
        <v>1396351.38</v>
      </c>
      <c r="F252" s="9">
        <v>1659821.85</v>
      </c>
      <c r="G252" s="9">
        <v>1514412.83</v>
      </c>
      <c r="H252" s="9">
        <v>1365399.59</v>
      </c>
      <c r="I252" s="1">
        <f t="shared" si="8"/>
        <v>7525828.46</v>
      </c>
    </row>
    <row r="253" spans="1:9" x14ac:dyDescent="0.3">
      <c r="A253" s="23" t="s">
        <v>75</v>
      </c>
      <c r="B253" s="23" t="s">
        <v>77</v>
      </c>
      <c r="C253" s="23" t="s">
        <v>4</v>
      </c>
      <c r="D253" s="12">
        <v>163.53</v>
      </c>
      <c r="E253" s="12">
        <v>243</v>
      </c>
      <c r="F253" s="9">
        <v>2040.71</v>
      </c>
      <c r="G253" s="9">
        <v>1810.08</v>
      </c>
      <c r="H253" s="9">
        <v>7398.53</v>
      </c>
      <c r="I253" s="1">
        <f t="shared" si="8"/>
        <v>11655.849999999999</v>
      </c>
    </row>
    <row r="254" spans="1:9" x14ac:dyDescent="0.3">
      <c r="A254" s="23" t="s">
        <v>75</v>
      </c>
      <c r="B254" s="23" t="s">
        <v>77</v>
      </c>
      <c r="C254" s="23" t="s">
        <v>3</v>
      </c>
      <c r="D254" s="12">
        <v>0</v>
      </c>
      <c r="E254" s="12">
        <v>0</v>
      </c>
      <c r="F254" s="9">
        <v>0</v>
      </c>
      <c r="G254" s="9">
        <v>0</v>
      </c>
      <c r="H254" s="9">
        <v>0</v>
      </c>
      <c r="I254" s="1">
        <f t="shared" si="8"/>
        <v>0</v>
      </c>
    </row>
    <row r="255" spans="1:9" x14ac:dyDescent="0.3">
      <c r="A255" s="23" t="s">
        <v>75</v>
      </c>
      <c r="B255" s="23" t="s">
        <v>208</v>
      </c>
      <c r="C255" s="23" t="s">
        <v>2</v>
      </c>
      <c r="D255" s="12">
        <v>666595.96</v>
      </c>
      <c r="E255" s="12">
        <v>164229.5</v>
      </c>
      <c r="F255" s="9">
        <v>102522.25</v>
      </c>
      <c r="G255" s="9">
        <v>155487.67999999999</v>
      </c>
      <c r="H255" s="9">
        <v>80578.98</v>
      </c>
      <c r="I255" s="1">
        <f t="shared" si="8"/>
        <v>1169414.3699999999</v>
      </c>
    </row>
    <row r="256" spans="1:9" x14ac:dyDescent="0.3">
      <c r="A256" s="23" t="s">
        <v>75</v>
      </c>
      <c r="B256" s="23" t="s">
        <v>208</v>
      </c>
      <c r="C256" s="23" t="s">
        <v>4</v>
      </c>
      <c r="D256" s="12">
        <v>0</v>
      </c>
      <c r="E256" s="12">
        <v>0</v>
      </c>
      <c r="F256" s="9">
        <v>0</v>
      </c>
      <c r="G256" s="9">
        <v>197652.42</v>
      </c>
      <c r="H256" s="9">
        <v>355833.79</v>
      </c>
      <c r="I256" s="1">
        <f t="shared" si="8"/>
        <v>553486.21</v>
      </c>
    </row>
    <row r="257" spans="1:9" x14ac:dyDescent="0.3">
      <c r="A257" s="23" t="s">
        <v>75</v>
      </c>
      <c r="B257" s="23" t="s">
        <v>208</v>
      </c>
      <c r="C257" s="23" t="s">
        <v>3</v>
      </c>
      <c r="D257" s="12">
        <v>-49.51</v>
      </c>
      <c r="E257" s="12">
        <v>0</v>
      </c>
      <c r="F257" s="9">
        <v>0</v>
      </c>
      <c r="G257" s="9">
        <v>0</v>
      </c>
      <c r="H257" s="9">
        <v>0</v>
      </c>
      <c r="I257" s="1">
        <f t="shared" si="8"/>
        <v>-49.51</v>
      </c>
    </row>
    <row r="258" spans="1:9" x14ac:dyDescent="0.3">
      <c r="A258" s="23" t="s">
        <v>75</v>
      </c>
      <c r="B258" s="23" t="s">
        <v>78</v>
      </c>
      <c r="C258" s="23" t="s">
        <v>2</v>
      </c>
      <c r="D258" s="12">
        <v>0</v>
      </c>
      <c r="E258" s="12">
        <v>0</v>
      </c>
      <c r="F258" s="9">
        <v>0</v>
      </c>
      <c r="G258" s="9">
        <v>0</v>
      </c>
      <c r="H258" s="9">
        <v>0</v>
      </c>
      <c r="I258" s="1">
        <f t="shared" si="8"/>
        <v>0</v>
      </c>
    </row>
    <row r="259" spans="1:9" x14ac:dyDescent="0.3">
      <c r="A259" s="23" t="s">
        <v>75</v>
      </c>
      <c r="B259" s="23" t="s">
        <v>78</v>
      </c>
      <c r="C259" s="23" t="s">
        <v>4</v>
      </c>
      <c r="D259" s="12">
        <v>0</v>
      </c>
      <c r="E259" s="12">
        <v>0</v>
      </c>
      <c r="F259" s="9">
        <v>0</v>
      </c>
      <c r="G259" s="9">
        <v>0</v>
      </c>
      <c r="H259" s="9">
        <v>0</v>
      </c>
      <c r="I259" s="1">
        <f t="shared" si="8"/>
        <v>0</v>
      </c>
    </row>
    <row r="260" spans="1:9" x14ac:dyDescent="0.3">
      <c r="A260" s="23" t="s">
        <v>75</v>
      </c>
      <c r="B260" s="23" t="s">
        <v>78</v>
      </c>
      <c r="C260" s="23" t="s">
        <v>3</v>
      </c>
      <c r="D260" s="12">
        <v>0</v>
      </c>
      <c r="E260" s="12">
        <v>0</v>
      </c>
      <c r="F260" s="9">
        <v>0</v>
      </c>
      <c r="G260" s="9">
        <v>0</v>
      </c>
      <c r="H260" s="9">
        <v>0</v>
      </c>
      <c r="I260" s="1">
        <f t="shared" si="8"/>
        <v>0</v>
      </c>
    </row>
    <row r="261" spans="1:9" x14ac:dyDescent="0.3">
      <c r="A261" s="23" t="s">
        <v>75</v>
      </c>
      <c r="B261" s="23" t="s">
        <v>79</v>
      </c>
      <c r="C261" s="23" t="s">
        <v>2</v>
      </c>
      <c r="D261" s="12">
        <v>8238465.8899999997</v>
      </c>
      <c r="E261" s="12">
        <v>7626744.6100000003</v>
      </c>
      <c r="F261" s="9">
        <v>8008483.7800000003</v>
      </c>
      <c r="G261" s="9">
        <v>10316177.6</v>
      </c>
      <c r="H261" s="9">
        <v>9378862.3699999992</v>
      </c>
      <c r="I261" s="1">
        <f t="shared" si="8"/>
        <v>43568734.25</v>
      </c>
    </row>
    <row r="262" spans="1:9" x14ac:dyDescent="0.3">
      <c r="A262" s="23" t="s">
        <v>75</v>
      </c>
      <c r="B262" s="23" t="s">
        <v>79</v>
      </c>
      <c r="C262" s="23" t="s">
        <v>4</v>
      </c>
      <c r="D262" s="12">
        <v>82621.52</v>
      </c>
      <c r="E262" s="12">
        <v>23604.1</v>
      </c>
      <c r="F262" s="9">
        <v>663679.34</v>
      </c>
      <c r="G262" s="9">
        <v>1379958.31</v>
      </c>
      <c r="H262" s="9">
        <v>1161951.21</v>
      </c>
      <c r="I262" s="1">
        <f t="shared" si="8"/>
        <v>3311814.48</v>
      </c>
    </row>
    <row r="263" spans="1:9" x14ac:dyDescent="0.3">
      <c r="A263" s="23" t="s">
        <v>75</v>
      </c>
      <c r="B263" s="23" t="s">
        <v>79</v>
      </c>
      <c r="C263" s="23" t="s">
        <v>3</v>
      </c>
      <c r="D263" s="12">
        <v>1449647.37</v>
      </c>
      <c r="E263" s="12">
        <v>1595298.84</v>
      </c>
      <c r="F263" s="9">
        <v>1073867.8799999999</v>
      </c>
      <c r="G263" s="9">
        <v>1487505.31</v>
      </c>
      <c r="H263" s="9">
        <v>2468602.2200000002</v>
      </c>
      <c r="I263" s="1">
        <f t="shared" si="8"/>
        <v>8074921.620000001</v>
      </c>
    </row>
    <row r="264" spans="1:9" x14ac:dyDescent="0.3">
      <c r="A264" s="23" t="s">
        <v>75</v>
      </c>
      <c r="B264" s="23" t="s">
        <v>80</v>
      </c>
      <c r="C264" s="23" t="s">
        <v>2</v>
      </c>
      <c r="D264" s="12">
        <v>0</v>
      </c>
      <c r="E264" s="12">
        <v>0</v>
      </c>
      <c r="F264" s="9">
        <v>0</v>
      </c>
      <c r="G264" s="9">
        <v>0</v>
      </c>
      <c r="H264" s="9">
        <v>0</v>
      </c>
      <c r="I264" s="1">
        <f t="shared" si="8"/>
        <v>0</v>
      </c>
    </row>
    <row r="265" spans="1:9" x14ac:dyDescent="0.3">
      <c r="A265" s="23" t="s">
        <v>75</v>
      </c>
      <c r="B265" s="23" t="s">
        <v>80</v>
      </c>
      <c r="C265" s="23" t="s">
        <v>4</v>
      </c>
      <c r="D265" s="12">
        <v>0</v>
      </c>
      <c r="E265" s="12">
        <v>0</v>
      </c>
      <c r="F265" s="9">
        <v>0</v>
      </c>
      <c r="G265" s="9">
        <v>0</v>
      </c>
      <c r="H265" s="9">
        <v>0</v>
      </c>
      <c r="I265" s="1">
        <f t="shared" si="8"/>
        <v>0</v>
      </c>
    </row>
    <row r="266" spans="1:9" x14ac:dyDescent="0.3">
      <c r="A266" s="23" t="s">
        <v>75</v>
      </c>
      <c r="B266" s="23" t="s">
        <v>80</v>
      </c>
      <c r="C266" s="23" t="s">
        <v>3</v>
      </c>
      <c r="D266" s="12">
        <v>0</v>
      </c>
      <c r="E266" s="12">
        <v>0</v>
      </c>
      <c r="F266" s="9">
        <v>0</v>
      </c>
      <c r="G266" s="9">
        <v>0</v>
      </c>
      <c r="H266" s="9">
        <v>0</v>
      </c>
      <c r="I266" s="1">
        <f t="shared" si="8"/>
        <v>0</v>
      </c>
    </row>
    <row r="267" spans="1:9" x14ac:dyDescent="0.3">
      <c r="A267" s="23" t="s">
        <v>75</v>
      </c>
      <c r="B267" s="23" t="s">
        <v>81</v>
      </c>
      <c r="C267" s="23" t="s">
        <v>2</v>
      </c>
      <c r="D267" s="12">
        <v>5279397.33</v>
      </c>
      <c r="E267" s="12">
        <v>5010703.68</v>
      </c>
      <c r="F267" s="9">
        <v>6248233.1200000001</v>
      </c>
      <c r="G267" s="9">
        <v>7467141.1200000001</v>
      </c>
      <c r="H267" s="9">
        <v>7945254.2699999996</v>
      </c>
      <c r="I267" s="1">
        <f t="shared" si="8"/>
        <v>31950729.52</v>
      </c>
    </row>
    <row r="268" spans="1:9" x14ac:dyDescent="0.3">
      <c r="A268" s="23" t="s">
        <v>75</v>
      </c>
      <c r="B268" s="23" t="s">
        <v>81</v>
      </c>
      <c r="C268" s="23" t="s">
        <v>4</v>
      </c>
      <c r="D268" s="12">
        <v>395091.78</v>
      </c>
      <c r="E268" s="12">
        <v>651651.37</v>
      </c>
      <c r="F268" s="9">
        <v>203835.49</v>
      </c>
      <c r="G268" s="9">
        <v>220758.69</v>
      </c>
      <c r="H268" s="9">
        <v>200671.8</v>
      </c>
      <c r="I268" s="1">
        <f t="shared" si="8"/>
        <v>1672009.1300000001</v>
      </c>
    </row>
    <row r="269" spans="1:9" x14ac:dyDescent="0.3">
      <c r="A269" s="23" t="s">
        <v>75</v>
      </c>
      <c r="B269" s="23" t="s">
        <v>81</v>
      </c>
      <c r="C269" s="23" t="s">
        <v>3</v>
      </c>
      <c r="D269" s="12">
        <v>364002.98</v>
      </c>
      <c r="E269" s="12">
        <v>426458.82</v>
      </c>
      <c r="F269" s="9">
        <v>141328.67000000001</v>
      </c>
      <c r="G269" s="9">
        <v>504685.18</v>
      </c>
      <c r="H269" s="9">
        <v>571281.57999999996</v>
      </c>
      <c r="I269" s="1">
        <f t="shared" si="8"/>
        <v>2007757.23</v>
      </c>
    </row>
    <row r="270" spans="1:9" x14ac:dyDescent="0.3">
      <c r="A270" s="23" t="s">
        <v>75</v>
      </c>
      <c r="B270" s="23" t="s">
        <v>82</v>
      </c>
      <c r="C270" s="23" t="s">
        <v>2</v>
      </c>
      <c r="D270" s="12">
        <v>35077.32</v>
      </c>
      <c r="E270" s="12">
        <v>44528.84</v>
      </c>
      <c r="F270" s="9">
        <v>26063.71</v>
      </c>
      <c r="G270" s="9">
        <v>48285.54</v>
      </c>
      <c r="H270" s="9">
        <v>146373.57999999999</v>
      </c>
      <c r="I270" s="1">
        <f t="shared" si="8"/>
        <v>300328.99</v>
      </c>
    </row>
    <row r="271" spans="1:9" x14ac:dyDescent="0.3">
      <c r="A271" s="23" t="s">
        <v>75</v>
      </c>
      <c r="B271" s="23" t="s">
        <v>82</v>
      </c>
      <c r="C271" s="23" t="s">
        <v>4</v>
      </c>
      <c r="D271" s="12">
        <v>0</v>
      </c>
      <c r="E271" s="12">
        <v>0</v>
      </c>
      <c r="F271" s="9">
        <v>0</v>
      </c>
      <c r="G271" s="9">
        <v>0</v>
      </c>
      <c r="H271" s="9">
        <v>397.54</v>
      </c>
      <c r="I271" s="1">
        <f t="shared" si="8"/>
        <v>397.54</v>
      </c>
    </row>
    <row r="272" spans="1:9" x14ac:dyDescent="0.3">
      <c r="A272" s="23" t="s">
        <v>75</v>
      </c>
      <c r="B272" s="23" t="s">
        <v>82</v>
      </c>
      <c r="C272" s="23" t="s">
        <v>3</v>
      </c>
      <c r="D272" s="12">
        <v>0</v>
      </c>
      <c r="E272" s="12">
        <v>0</v>
      </c>
      <c r="F272" s="9">
        <v>0</v>
      </c>
      <c r="G272" s="9">
        <v>0</v>
      </c>
      <c r="H272" s="9">
        <v>0</v>
      </c>
      <c r="I272" s="1">
        <f t="shared" si="8"/>
        <v>0</v>
      </c>
    </row>
    <row r="273" spans="1:9" x14ac:dyDescent="0.3">
      <c r="A273" s="23" t="s">
        <v>75</v>
      </c>
      <c r="B273" s="23" t="s">
        <v>83</v>
      </c>
      <c r="C273" s="23" t="s">
        <v>2</v>
      </c>
      <c r="D273" s="12">
        <v>0</v>
      </c>
      <c r="E273" s="12">
        <v>0</v>
      </c>
      <c r="F273" s="9">
        <v>0</v>
      </c>
      <c r="G273" s="9">
        <v>0</v>
      </c>
      <c r="H273" s="9">
        <v>0</v>
      </c>
      <c r="I273" s="1">
        <f t="shared" si="8"/>
        <v>0</v>
      </c>
    </row>
    <row r="274" spans="1:9" x14ac:dyDescent="0.3">
      <c r="A274" s="23" t="s">
        <v>75</v>
      </c>
      <c r="B274" s="23" t="s">
        <v>83</v>
      </c>
      <c r="C274" s="23" t="s">
        <v>4</v>
      </c>
      <c r="D274" s="12">
        <v>0</v>
      </c>
      <c r="E274" s="12">
        <v>0</v>
      </c>
      <c r="F274" s="9">
        <v>0</v>
      </c>
      <c r="G274" s="9">
        <v>0</v>
      </c>
      <c r="H274" s="9">
        <v>0</v>
      </c>
      <c r="I274" s="1">
        <f t="shared" si="8"/>
        <v>0</v>
      </c>
    </row>
    <row r="275" spans="1:9" x14ac:dyDescent="0.3">
      <c r="A275" s="23" t="s">
        <v>75</v>
      </c>
      <c r="B275" s="23" t="s">
        <v>83</v>
      </c>
      <c r="C275" s="23" t="s">
        <v>3</v>
      </c>
      <c r="D275" s="12">
        <v>0</v>
      </c>
      <c r="E275" s="12">
        <v>0</v>
      </c>
      <c r="F275" s="9">
        <v>0</v>
      </c>
      <c r="G275" s="9">
        <v>0</v>
      </c>
      <c r="H275" s="9">
        <v>0</v>
      </c>
      <c r="I275" s="1">
        <f t="shared" si="8"/>
        <v>0</v>
      </c>
    </row>
    <row r="276" spans="1:9" x14ac:dyDescent="0.3">
      <c r="A276" s="23" t="s">
        <v>75</v>
      </c>
      <c r="B276" s="23" t="s">
        <v>84</v>
      </c>
      <c r="C276" s="23" t="s">
        <v>2</v>
      </c>
      <c r="D276" s="12">
        <v>20262.580000000002</v>
      </c>
      <c r="E276" s="12">
        <v>93832.639999999999</v>
      </c>
      <c r="F276" s="9">
        <v>1006513.13</v>
      </c>
      <c r="G276" s="9">
        <v>1935123.23</v>
      </c>
      <c r="H276" s="9">
        <v>2451338.62</v>
      </c>
      <c r="I276" s="1">
        <f t="shared" si="8"/>
        <v>5507070.2000000002</v>
      </c>
    </row>
    <row r="277" spans="1:9" x14ac:dyDescent="0.3">
      <c r="A277" s="23" t="s">
        <v>75</v>
      </c>
      <c r="B277" s="23" t="s">
        <v>84</v>
      </c>
      <c r="C277" s="23" t="s">
        <v>4</v>
      </c>
      <c r="D277" s="12">
        <v>1513.73</v>
      </c>
      <c r="E277" s="12">
        <v>14380.66</v>
      </c>
      <c r="F277" s="9">
        <v>119362.67</v>
      </c>
      <c r="G277" s="9">
        <v>266000.68</v>
      </c>
      <c r="H277" s="9">
        <v>226956.19</v>
      </c>
      <c r="I277" s="1">
        <f t="shared" si="8"/>
        <v>628213.92999999993</v>
      </c>
    </row>
    <row r="278" spans="1:9" x14ac:dyDescent="0.3">
      <c r="A278" s="23" t="s">
        <v>75</v>
      </c>
      <c r="B278" s="23" t="s">
        <v>84</v>
      </c>
      <c r="C278" s="23" t="s">
        <v>3</v>
      </c>
      <c r="D278" s="12">
        <v>176426.35</v>
      </c>
      <c r="E278" s="12">
        <v>479699.34</v>
      </c>
      <c r="F278" s="9">
        <v>701407.34</v>
      </c>
      <c r="G278" s="9">
        <v>866785.72</v>
      </c>
      <c r="H278" s="9">
        <v>1124722.32</v>
      </c>
      <c r="I278" s="1">
        <f t="shared" si="8"/>
        <v>3349041.0700000003</v>
      </c>
    </row>
    <row r="279" spans="1:9" x14ac:dyDescent="0.3">
      <c r="A279" s="23" t="s">
        <v>75</v>
      </c>
      <c r="B279" s="23" t="s">
        <v>85</v>
      </c>
      <c r="C279" s="23" t="s">
        <v>2</v>
      </c>
      <c r="D279" s="12">
        <v>0</v>
      </c>
      <c r="E279" s="12">
        <v>0</v>
      </c>
      <c r="F279" s="9">
        <v>0</v>
      </c>
      <c r="G279" s="9">
        <v>0</v>
      </c>
      <c r="H279" s="9">
        <v>0</v>
      </c>
      <c r="I279" s="1">
        <f t="shared" si="8"/>
        <v>0</v>
      </c>
    </row>
    <row r="280" spans="1:9" x14ac:dyDescent="0.3">
      <c r="A280" s="23" t="s">
        <v>75</v>
      </c>
      <c r="B280" s="23" t="s">
        <v>85</v>
      </c>
      <c r="C280" s="23" t="s">
        <v>4</v>
      </c>
      <c r="D280" s="12">
        <v>0</v>
      </c>
      <c r="E280" s="12">
        <v>0</v>
      </c>
      <c r="F280" s="9">
        <v>0</v>
      </c>
      <c r="G280" s="9">
        <v>0</v>
      </c>
      <c r="H280" s="9">
        <v>0</v>
      </c>
      <c r="I280" s="1">
        <f t="shared" si="8"/>
        <v>0</v>
      </c>
    </row>
    <row r="281" spans="1:9" x14ac:dyDescent="0.3">
      <c r="A281" s="23" t="s">
        <v>75</v>
      </c>
      <c r="B281" s="23" t="s">
        <v>85</v>
      </c>
      <c r="C281" s="23" t="s">
        <v>3</v>
      </c>
      <c r="D281" s="12">
        <v>0</v>
      </c>
      <c r="E281" s="12">
        <v>0</v>
      </c>
      <c r="F281" s="9">
        <v>0</v>
      </c>
      <c r="G281" s="9">
        <v>0</v>
      </c>
      <c r="H281" s="9">
        <v>0</v>
      </c>
      <c r="I281" s="1">
        <f t="shared" si="8"/>
        <v>0</v>
      </c>
    </row>
    <row r="282" spans="1:9" x14ac:dyDescent="0.3">
      <c r="A282" s="23" t="s">
        <v>75</v>
      </c>
      <c r="B282" s="23" t="s">
        <v>86</v>
      </c>
      <c r="C282" s="23" t="s">
        <v>2</v>
      </c>
      <c r="D282" s="12">
        <v>0</v>
      </c>
      <c r="E282" s="12">
        <v>0</v>
      </c>
      <c r="F282" s="9">
        <v>0</v>
      </c>
      <c r="G282" s="9">
        <v>0</v>
      </c>
      <c r="H282" s="9">
        <v>0</v>
      </c>
      <c r="I282" s="1">
        <f t="shared" si="8"/>
        <v>0</v>
      </c>
    </row>
    <row r="283" spans="1:9" x14ac:dyDescent="0.3">
      <c r="A283" s="23" t="s">
        <v>75</v>
      </c>
      <c r="B283" s="23" t="s">
        <v>86</v>
      </c>
      <c r="C283" s="23" t="s">
        <v>4</v>
      </c>
      <c r="D283" s="12">
        <v>0</v>
      </c>
      <c r="E283" s="12">
        <v>0</v>
      </c>
      <c r="F283" s="9">
        <v>0</v>
      </c>
      <c r="G283" s="9">
        <v>0</v>
      </c>
      <c r="H283" s="9">
        <v>0</v>
      </c>
      <c r="I283" s="1">
        <f t="shared" si="8"/>
        <v>0</v>
      </c>
    </row>
    <row r="284" spans="1:9" x14ac:dyDescent="0.3">
      <c r="A284" s="23" t="s">
        <v>75</v>
      </c>
      <c r="B284" s="23" t="s">
        <v>86</v>
      </c>
      <c r="C284" s="23" t="s">
        <v>3</v>
      </c>
      <c r="D284" s="12">
        <v>0</v>
      </c>
      <c r="E284" s="12">
        <v>0</v>
      </c>
      <c r="F284" s="9">
        <v>0</v>
      </c>
      <c r="G284" s="9">
        <v>0</v>
      </c>
      <c r="H284" s="9">
        <v>-16.2</v>
      </c>
      <c r="I284" s="1">
        <f t="shared" si="8"/>
        <v>-16.2</v>
      </c>
    </row>
    <row r="285" spans="1:9" x14ac:dyDescent="0.3">
      <c r="A285" s="23" t="s">
        <v>75</v>
      </c>
      <c r="B285" s="23" t="s">
        <v>87</v>
      </c>
      <c r="C285" s="23" t="s">
        <v>2</v>
      </c>
      <c r="D285" s="12">
        <v>802819.23</v>
      </c>
      <c r="E285" s="12">
        <v>913852.59</v>
      </c>
      <c r="F285" s="9">
        <v>740181.89</v>
      </c>
      <c r="G285" s="9">
        <v>439135.97</v>
      </c>
      <c r="H285" s="9">
        <v>409609.08</v>
      </c>
      <c r="I285" s="1">
        <f t="shared" si="8"/>
        <v>3305598.76</v>
      </c>
    </row>
    <row r="286" spans="1:9" x14ac:dyDescent="0.3">
      <c r="A286" s="23" t="s">
        <v>75</v>
      </c>
      <c r="B286" s="23" t="s">
        <v>87</v>
      </c>
      <c r="C286" s="23" t="s">
        <v>4</v>
      </c>
      <c r="D286" s="12">
        <v>79163.399999999994</v>
      </c>
      <c r="E286" s="12">
        <v>47839.94</v>
      </c>
      <c r="F286" s="9">
        <v>4786</v>
      </c>
      <c r="G286" s="9">
        <v>117011.74</v>
      </c>
      <c r="H286" s="9">
        <v>155952.75</v>
      </c>
      <c r="I286" s="1">
        <f t="shared" si="8"/>
        <v>404753.83</v>
      </c>
    </row>
    <row r="287" spans="1:9" x14ac:dyDescent="0.3">
      <c r="A287" s="23" t="s">
        <v>75</v>
      </c>
      <c r="B287" s="23" t="s">
        <v>87</v>
      </c>
      <c r="C287" s="23" t="s">
        <v>3</v>
      </c>
      <c r="D287" s="12">
        <v>20694.75</v>
      </c>
      <c r="E287" s="12">
        <v>-416.06</v>
      </c>
      <c r="F287" s="9">
        <v>25094.34</v>
      </c>
      <c r="G287" s="9">
        <v>142805.43</v>
      </c>
      <c r="H287" s="9">
        <v>255522.39</v>
      </c>
      <c r="I287" s="1">
        <f t="shared" si="8"/>
        <v>443700.85</v>
      </c>
    </row>
    <row r="288" spans="1:9" x14ac:dyDescent="0.3">
      <c r="A288" s="23" t="s">
        <v>75</v>
      </c>
      <c r="B288" s="23" t="s">
        <v>88</v>
      </c>
      <c r="C288" s="23" t="s">
        <v>2</v>
      </c>
      <c r="D288" s="12">
        <v>0</v>
      </c>
      <c r="E288" s="12">
        <v>0</v>
      </c>
      <c r="F288" s="9">
        <v>0</v>
      </c>
      <c r="G288" s="9">
        <v>0</v>
      </c>
      <c r="H288" s="9">
        <v>0</v>
      </c>
      <c r="I288" s="1">
        <f t="shared" si="8"/>
        <v>0</v>
      </c>
    </row>
    <row r="289" spans="1:9" x14ac:dyDescent="0.3">
      <c r="A289" s="23" t="s">
        <v>75</v>
      </c>
      <c r="B289" s="23" t="s">
        <v>88</v>
      </c>
      <c r="C289" s="23" t="s">
        <v>4</v>
      </c>
      <c r="D289" s="12">
        <v>0</v>
      </c>
      <c r="E289" s="12">
        <v>0</v>
      </c>
      <c r="F289" s="9">
        <v>0</v>
      </c>
      <c r="G289" s="9">
        <v>0</v>
      </c>
      <c r="H289" s="9">
        <v>0</v>
      </c>
      <c r="I289" s="1">
        <f t="shared" si="8"/>
        <v>0</v>
      </c>
    </row>
    <row r="290" spans="1:9" x14ac:dyDescent="0.3">
      <c r="A290" s="23" t="s">
        <v>75</v>
      </c>
      <c r="B290" s="23" t="s">
        <v>88</v>
      </c>
      <c r="C290" s="23" t="s">
        <v>3</v>
      </c>
      <c r="D290" s="12">
        <v>0</v>
      </c>
      <c r="E290" s="12">
        <v>0</v>
      </c>
      <c r="F290" s="9">
        <v>0</v>
      </c>
      <c r="G290" s="9">
        <v>0</v>
      </c>
      <c r="H290" s="9">
        <v>0</v>
      </c>
      <c r="I290" s="1">
        <f t="shared" si="8"/>
        <v>0</v>
      </c>
    </row>
    <row r="291" spans="1:9" x14ac:dyDescent="0.3">
      <c r="A291" s="23" t="s">
        <v>75</v>
      </c>
      <c r="B291" s="23" t="s">
        <v>89</v>
      </c>
      <c r="C291" s="23" t="s">
        <v>2</v>
      </c>
      <c r="D291" s="12">
        <v>0</v>
      </c>
      <c r="E291" s="12">
        <v>0</v>
      </c>
      <c r="F291" s="9">
        <v>0</v>
      </c>
      <c r="G291" s="9">
        <v>0</v>
      </c>
      <c r="H291" s="9">
        <v>0</v>
      </c>
      <c r="I291" s="1">
        <f t="shared" si="8"/>
        <v>0</v>
      </c>
    </row>
    <row r="292" spans="1:9" x14ac:dyDescent="0.3">
      <c r="A292" s="23" t="s">
        <v>75</v>
      </c>
      <c r="B292" s="23" t="s">
        <v>89</v>
      </c>
      <c r="C292" s="23" t="s">
        <v>4</v>
      </c>
      <c r="D292" s="12">
        <v>0</v>
      </c>
      <c r="E292" s="12">
        <v>0</v>
      </c>
      <c r="F292" s="9">
        <v>0</v>
      </c>
      <c r="G292" s="9">
        <v>0</v>
      </c>
      <c r="H292" s="9">
        <v>0</v>
      </c>
      <c r="I292" s="1">
        <f t="shared" si="8"/>
        <v>0</v>
      </c>
    </row>
    <row r="293" spans="1:9" x14ac:dyDescent="0.3">
      <c r="A293" s="23" t="s">
        <v>75</v>
      </c>
      <c r="B293" s="23" t="s">
        <v>89</v>
      </c>
      <c r="C293" s="23" t="s">
        <v>3</v>
      </c>
      <c r="D293" s="12">
        <v>0</v>
      </c>
      <c r="E293" s="12">
        <v>0</v>
      </c>
      <c r="F293" s="9">
        <v>0</v>
      </c>
      <c r="G293" s="9">
        <v>0</v>
      </c>
      <c r="H293" s="9">
        <v>0</v>
      </c>
      <c r="I293" s="1">
        <f t="shared" si="8"/>
        <v>0</v>
      </c>
    </row>
    <row r="294" spans="1:9" x14ac:dyDescent="0.3">
      <c r="A294" s="23" t="s">
        <v>75</v>
      </c>
      <c r="B294" s="23" t="s">
        <v>90</v>
      </c>
      <c r="C294" s="23" t="s">
        <v>2</v>
      </c>
      <c r="D294" s="12">
        <v>0</v>
      </c>
      <c r="E294" s="12">
        <v>0</v>
      </c>
      <c r="F294" s="9">
        <v>0</v>
      </c>
      <c r="G294" s="9">
        <v>0</v>
      </c>
      <c r="H294" s="9">
        <v>0</v>
      </c>
      <c r="I294" s="1">
        <f t="shared" si="8"/>
        <v>0</v>
      </c>
    </row>
    <row r="295" spans="1:9" x14ac:dyDescent="0.3">
      <c r="A295" s="23" t="s">
        <v>75</v>
      </c>
      <c r="B295" s="23" t="s">
        <v>90</v>
      </c>
      <c r="C295" s="23" t="s">
        <v>4</v>
      </c>
      <c r="D295" s="12">
        <v>0</v>
      </c>
      <c r="E295" s="12">
        <v>0</v>
      </c>
      <c r="F295" s="9">
        <v>0</v>
      </c>
      <c r="G295" s="9">
        <v>0</v>
      </c>
      <c r="H295" s="9">
        <v>0</v>
      </c>
      <c r="I295" s="1">
        <f t="shared" si="8"/>
        <v>0</v>
      </c>
    </row>
    <row r="296" spans="1:9" x14ac:dyDescent="0.3">
      <c r="A296" s="23" t="s">
        <v>75</v>
      </c>
      <c r="B296" s="23" t="s">
        <v>90</v>
      </c>
      <c r="C296" s="23" t="s">
        <v>3</v>
      </c>
      <c r="D296" s="12">
        <v>0</v>
      </c>
      <c r="E296" s="12">
        <v>0</v>
      </c>
      <c r="F296" s="9">
        <v>0</v>
      </c>
      <c r="G296" s="9">
        <v>0</v>
      </c>
      <c r="H296" s="9">
        <v>0</v>
      </c>
      <c r="I296" s="1">
        <f t="shared" si="8"/>
        <v>0</v>
      </c>
    </row>
    <row r="297" spans="1:9" x14ac:dyDescent="0.3">
      <c r="A297" s="23" t="s">
        <v>75</v>
      </c>
      <c r="B297" s="23" t="s">
        <v>91</v>
      </c>
      <c r="C297" s="23" t="s">
        <v>2</v>
      </c>
      <c r="D297" s="12">
        <v>0</v>
      </c>
      <c r="E297" s="12">
        <v>0</v>
      </c>
      <c r="F297" s="9">
        <v>0</v>
      </c>
      <c r="G297" s="9">
        <v>0</v>
      </c>
      <c r="H297" s="9">
        <v>0</v>
      </c>
      <c r="I297" s="1">
        <f t="shared" si="8"/>
        <v>0</v>
      </c>
    </row>
    <row r="298" spans="1:9" x14ac:dyDescent="0.3">
      <c r="A298" s="23" t="s">
        <v>75</v>
      </c>
      <c r="B298" s="23" t="s">
        <v>91</v>
      </c>
      <c r="C298" s="23" t="s">
        <v>4</v>
      </c>
      <c r="D298" s="12">
        <v>0</v>
      </c>
      <c r="E298" s="12">
        <v>0</v>
      </c>
      <c r="F298" s="9">
        <v>0</v>
      </c>
      <c r="G298" s="9">
        <v>0</v>
      </c>
      <c r="H298" s="9">
        <v>0</v>
      </c>
      <c r="I298" s="1">
        <f t="shared" si="8"/>
        <v>0</v>
      </c>
    </row>
    <row r="299" spans="1:9" x14ac:dyDescent="0.3">
      <c r="A299" s="23" t="s">
        <v>75</v>
      </c>
      <c r="B299" s="23" t="s">
        <v>91</v>
      </c>
      <c r="C299" s="23" t="s">
        <v>3</v>
      </c>
      <c r="D299" s="12">
        <v>0</v>
      </c>
      <c r="E299" s="12">
        <v>0</v>
      </c>
      <c r="F299" s="9">
        <v>0</v>
      </c>
      <c r="G299" s="9">
        <v>0</v>
      </c>
      <c r="H299" s="9">
        <v>0</v>
      </c>
      <c r="I299" s="1">
        <f t="shared" si="8"/>
        <v>0</v>
      </c>
    </row>
    <row r="300" spans="1:9" x14ac:dyDescent="0.3">
      <c r="A300" s="23" t="s">
        <v>75</v>
      </c>
      <c r="B300" s="23" t="s">
        <v>92</v>
      </c>
      <c r="C300" s="23" t="s">
        <v>2</v>
      </c>
      <c r="D300" s="12">
        <v>0</v>
      </c>
      <c r="E300" s="12">
        <v>0</v>
      </c>
      <c r="F300" s="9">
        <v>0</v>
      </c>
      <c r="G300" s="9">
        <v>0</v>
      </c>
      <c r="H300" s="9">
        <v>0</v>
      </c>
      <c r="I300" s="1">
        <f t="shared" si="8"/>
        <v>0</v>
      </c>
    </row>
    <row r="301" spans="1:9" x14ac:dyDescent="0.3">
      <c r="A301" s="23" t="s">
        <v>75</v>
      </c>
      <c r="B301" s="23" t="s">
        <v>92</v>
      </c>
      <c r="C301" s="23" t="s">
        <v>4</v>
      </c>
      <c r="D301" s="12">
        <v>0</v>
      </c>
      <c r="E301" s="12">
        <v>0</v>
      </c>
      <c r="F301" s="9">
        <v>0</v>
      </c>
      <c r="G301" s="9">
        <v>0</v>
      </c>
      <c r="H301" s="9">
        <v>0</v>
      </c>
      <c r="I301" s="1">
        <f t="shared" si="8"/>
        <v>0</v>
      </c>
    </row>
    <row r="302" spans="1:9" x14ac:dyDescent="0.3">
      <c r="A302" s="23" t="s">
        <v>75</v>
      </c>
      <c r="B302" s="23" t="s">
        <v>92</v>
      </c>
      <c r="C302" s="23" t="s">
        <v>3</v>
      </c>
      <c r="D302" s="12">
        <v>0</v>
      </c>
      <c r="E302" s="12">
        <v>0</v>
      </c>
      <c r="F302" s="9">
        <v>0</v>
      </c>
      <c r="G302" s="9">
        <v>0</v>
      </c>
      <c r="H302" s="9">
        <v>0</v>
      </c>
      <c r="I302" s="1">
        <f t="shared" si="8"/>
        <v>0</v>
      </c>
    </row>
    <row r="303" spans="1:9" x14ac:dyDescent="0.3">
      <c r="A303" s="23" t="s">
        <v>75</v>
      </c>
      <c r="B303" s="23" t="s">
        <v>93</v>
      </c>
      <c r="C303" s="23" t="s">
        <v>2</v>
      </c>
      <c r="D303" s="12">
        <v>0</v>
      </c>
      <c r="E303" s="12">
        <v>0</v>
      </c>
      <c r="F303" s="9">
        <v>0</v>
      </c>
      <c r="G303" s="9">
        <v>0</v>
      </c>
      <c r="H303" s="9">
        <v>0</v>
      </c>
      <c r="I303" s="1">
        <f t="shared" si="8"/>
        <v>0</v>
      </c>
    </row>
    <row r="304" spans="1:9" x14ac:dyDescent="0.3">
      <c r="A304" s="23" t="s">
        <v>75</v>
      </c>
      <c r="B304" s="23" t="s">
        <v>93</v>
      </c>
      <c r="C304" s="23" t="s">
        <v>4</v>
      </c>
      <c r="D304" s="12">
        <v>9226.27</v>
      </c>
      <c r="E304" s="12">
        <v>0</v>
      </c>
      <c r="F304" s="9">
        <v>0</v>
      </c>
      <c r="G304" s="9">
        <v>0</v>
      </c>
      <c r="H304" s="9">
        <v>0</v>
      </c>
      <c r="I304" s="1">
        <f t="shared" si="8"/>
        <v>9226.27</v>
      </c>
    </row>
    <row r="305" spans="1:9" x14ac:dyDescent="0.3">
      <c r="A305" s="23" t="s">
        <v>75</v>
      </c>
      <c r="B305" s="23" t="s">
        <v>93</v>
      </c>
      <c r="C305" s="23" t="s">
        <v>3</v>
      </c>
      <c r="D305" s="12">
        <v>0</v>
      </c>
      <c r="E305" s="12">
        <v>0</v>
      </c>
      <c r="F305" s="9">
        <v>0</v>
      </c>
      <c r="G305" s="9">
        <v>0</v>
      </c>
      <c r="H305" s="9">
        <v>0</v>
      </c>
      <c r="I305" s="1">
        <f t="shared" si="8"/>
        <v>0</v>
      </c>
    </row>
    <row r="306" spans="1:9" x14ac:dyDescent="0.3">
      <c r="A306" s="23" t="s">
        <v>75</v>
      </c>
      <c r="B306" s="23" t="s">
        <v>94</v>
      </c>
      <c r="C306" s="23" t="s">
        <v>2</v>
      </c>
      <c r="D306" s="12">
        <v>0</v>
      </c>
      <c r="E306" s="12">
        <v>0</v>
      </c>
      <c r="F306" s="9">
        <v>0</v>
      </c>
      <c r="G306" s="9">
        <v>0</v>
      </c>
      <c r="H306" s="9">
        <v>0</v>
      </c>
      <c r="I306" s="1">
        <f t="shared" si="8"/>
        <v>0</v>
      </c>
    </row>
    <row r="307" spans="1:9" x14ac:dyDescent="0.3">
      <c r="A307" s="23" t="s">
        <v>75</v>
      </c>
      <c r="B307" s="23" t="s">
        <v>94</v>
      </c>
      <c r="C307" s="23" t="s">
        <v>4</v>
      </c>
      <c r="D307" s="12">
        <v>0</v>
      </c>
      <c r="E307" s="12">
        <v>0</v>
      </c>
      <c r="F307" s="9">
        <v>0</v>
      </c>
      <c r="G307" s="9">
        <v>0</v>
      </c>
      <c r="H307" s="9">
        <v>0</v>
      </c>
      <c r="I307" s="1">
        <f t="shared" si="8"/>
        <v>0</v>
      </c>
    </row>
    <row r="308" spans="1:9" x14ac:dyDescent="0.3">
      <c r="A308" s="23" t="s">
        <v>75</v>
      </c>
      <c r="B308" s="23" t="s">
        <v>94</v>
      </c>
      <c r="C308" s="23" t="s">
        <v>3</v>
      </c>
      <c r="D308" s="12">
        <v>0</v>
      </c>
      <c r="E308" s="12">
        <v>0</v>
      </c>
      <c r="F308" s="9">
        <v>0</v>
      </c>
      <c r="G308" s="9">
        <v>0</v>
      </c>
      <c r="H308" s="9">
        <v>0</v>
      </c>
      <c r="I308" s="1">
        <f t="shared" si="8"/>
        <v>0</v>
      </c>
    </row>
    <row r="309" spans="1:9" x14ac:dyDescent="0.3">
      <c r="A309" s="23" t="s">
        <v>95</v>
      </c>
      <c r="B309" s="23" t="s">
        <v>96</v>
      </c>
      <c r="C309" s="23" t="s">
        <v>2</v>
      </c>
      <c r="D309" s="12">
        <v>0</v>
      </c>
      <c r="E309" s="12">
        <v>0</v>
      </c>
      <c r="F309" s="9">
        <v>0</v>
      </c>
      <c r="G309" s="9">
        <v>0</v>
      </c>
      <c r="H309" s="9">
        <v>0</v>
      </c>
      <c r="I309" s="1">
        <f t="shared" ref="I309:I330" si="9">SUM(D309:H309)</f>
        <v>0</v>
      </c>
    </row>
    <row r="310" spans="1:9" x14ac:dyDescent="0.3">
      <c r="A310" s="23" t="s">
        <v>95</v>
      </c>
      <c r="B310" s="23" t="s">
        <v>96</v>
      </c>
      <c r="C310" s="23" t="s">
        <v>4</v>
      </c>
      <c r="D310" s="12">
        <v>3598.73</v>
      </c>
      <c r="E310" s="12">
        <v>384.85</v>
      </c>
      <c r="F310" s="9">
        <v>0</v>
      </c>
      <c r="G310" s="9">
        <v>0</v>
      </c>
      <c r="H310" s="9">
        <v>0</v>
      </c>
      <c r="I310" s="1">
        <f t="shared" si="9"/>
        <v>3983.58</v>
      </c>
    </row>
    <row r="311" spans="1:9" x14ac:dyDescent="0.3">
      <c r="A311" s="23" t="s">
        <v>95</v>
      </c>
      <c r="B311" s="23" t="s">
        <v>96</v>
      </c>
      <c r="C311" s="23" t="s">
        <v>3</v>
      </c>
      <c r="D311" s="12">
        <v>0</v>
      </c>
      <c r="E311" s="12">
        <v>0</v>
      </c>
      <c r="F311" s="9">
        <v>0</v>
      </c>
      <c r="G311" s="9">
        <v>0</v>
      </c>
      <c r="H311" s="9">
        <v>0</v>
      </c>
      <c r="I311" s="1">
        <f t="shared" si="9"/>
        <v>0</v>
      </c>
    </row>
    <row r="312" spans="1:9" x14ac:dyDescent="0.3">
      <c r="A312" s="23" t="s">
        <v>97</v>
      </c>
      <c r="B312" s="23" t="s">
        <v>98</v>
      </c>
      <c r="C312" s="23" t="s">
        <v>2</v>
      </c>
      <c r="D312" s="12">
        <v>866132.03</v>
      </c>
      <c r="E312" s="12">
        <v>37030.339999999997</v>
      </c>
      <c r="F312" s="9">
        <v>0</v>
      </c>
      <c r="G312" s="9">
        <v>30000</v>
      </c>
      <c r="H312" s="9">
        <v>0</v>
      </c>
      <c r="I312" s="1">
        <f t="shared" si="9"/>
        <v>933162.37</v>
      </c>
    </row>
    <row r="313" spans="1:9" x14ac:dyDescent="0.3">
      <c r="A313" s="23" t="s">
        <v>97</v>
      </c>
      <c r="B313" s="23" t="s">
        <v>98</v>
      </c>
      <c r="C313" s="23" t="s">
        <v>4</v>
      </c>
      <c r="D313" s="12">
        <v>148442.65</v>
      </c>
      <c r="E313" s="12">
        <v>142568.6</v>
      </c>
      <c r="F313" s="9">
        <v>158692.01</v>
      </c>
      <c r="G313" s="9">
        <v>242081.74</v>
      </c>
      <c r="H313" s="9">
        <v>223743.74</v>
      </c>
      <c r="I313" s="1">
        <f t="shared" si="9"/>
        <v>915528.74</v>
      </c>
    </row>
    <row r="314" spans="1:9" x14ac:dyDescent="0.3">
      <c r="A314" s="23" t="s">
        <v>97</v>
      </c>
      <c r="B314" s="23" t="s">
        <v>98</v>
      </c>
      <c r="C314" s="23" t="s">
        <v>3</v>
      </c>
      <c r="D314" s="12">
        <v>0</v>
      </c>
      <c r="E314" s="12">
        <v>0</v>
      </c>
      <c r="F314" s="9">
        <v>0</v>
      </c>
      <c r="G314" s="9">
        <v>0</v>
      </c>
      <c r="H314" s="9">
        <v>0</v>
      </c>
      <c r="I314" s="1">
        <f t="shared" si="9"/>
        <v>0</v>
      </c>
    </row>
    <row r="315" spans="1:9" x14ac:dyDescent="0.3">
      <c r="A315" s="23" t="s">
        <v>99</v>
      </c>
      <c r="B315" s="23" t="s">
        <v>234</v>
      </c>
      <c r="C315" s="23" t="s">
        <v>2</v>
      </c>
      <c r="D315" s="12">
        <v>0</v>
      </c>
      <c r="E315" s="12">
        <v>0</v>
      </c>
      <c r="F315" s="12">
        <v>0</v>
      </c>
      <c r="G315" s="9">
        <v>43275.64</v>
      </c>
      <c r="H315" s="9">
        <v>20022.21</v>
      </c>
      <c r="I315" s="1">
        <f t="shared" si="9"/>
        <v>63297.85</v>
      </c>
    </row>
    <row r="316" spans="1:9" x14ac:dyDescent="0.3">
      <c r="A316" s="23" t="s">
        <v>99</v>
      </c>
      <c r="B316" s="23" t="s">
        <v>234</v>
      </c>
      <c r="C316" s="23" t="s">
        <v>4</v>
      </c>
      <c r="D316" s="12">
        <v>0</v>
      </c>
      <c r="E316" s="12">
        <v>0</v>
      </c>
      <c r="F316" s="12">
        <v>0</v>
      </c>
      <c r="G316" s="9">
        <v>0</v>
      </c>
      <c r="H316" s="9">
        <v>4780.2299999999996</v>
      </c>
      <c r="I316" s="1">
        <f t="shared" si="9"/>
        <v>4780.2299999999996</v>
      </c>
    </row>
    <row r="317" spans="1:9" x14ac:dyDescent="0.3">
      <c r="A317" s="23" t="s">
        <v>99</v>
      </c>
      <c r="B317" s="23" t="s">
        <v>234</v>
      </c>
      <c r="C317" s="23" t="s">
        <v>3</v>
      </c>
      <c r="D317" s="12">
        <v>0</v>
      </c>
      <c r="E317" s="12">
        <v>0</v>
      </c>
      <c r="F317" s="12">
        <v>0</v>
      </c>
      <c r="G317" s="9">
        <v>0</v>
      </c>
      <c r="H317" s="9">
        <v>0</v>
      </c>
      <c r="I317" s="1">
        <f t="shared" si="9"/>
        <v>0</v>
      </c>
    </row>
    <row r="318" spans="1:9" x14ac:dyDescent="0.3">
      <c r="A318" s="23" t="s">
        <v>99</v>
      </c>
      <c r="B318" s="23" t="s">
        <v>209</v>
      </c>
      <c r="C318" s="23" t="s">
        <v>2</v>
      </c>
      <c r="D318" s="12">
        <v>0</v>
      </c>
      <c r="E318" s="12">
        <v>14296.68</v>
      </c>
      <c r="F318" s="9">
        <v>772259.27</v>
      </c>
      <c r="G318" s="10">
        <v>872378.88</v>
      </c>
      <c r="H318" s="10">
        <v>703726.66</v>
      </c>
      <c r="I318" s="1">
        <f t="shared" si="9"/>
        <v>2362661.4900000002</v>
      </c>
    </row>
    <row r="319" spans="1:9" x14ac:dyDescent="0.3">
      <c r="A319" s="23" t="s">
        <v>99</v>
      </c>
      <c r="B319" s="23" t="s">
        <v>209</v>
      </c>
      <c r="C319" s="23" t="s">
        <v>4</v>
      </c>
      <c r="D319" s="12">
        <v>0</v>
      </c>
      <c r="E319" s="12">
        <v>8655.5</v>
      </c>
      <c r="F319" s="9">
        <v>4527.3500000000004</v>
      </c>
      <c r="G319" s="9">
        <v>-1.41</v>
      </c>
      <c r="H319" s="9">
        <v>0</v>
      </c>
      <c r="I319" s="1">
        <f t="shared" si="9"/>
        <v>13181.44</v>
      </c>
    </row>
    <row r="320" spans="1:9" x14ac:dyDescent="0.3">
      <c r="A320" s="23" t="s">
        <v>99</v>
      </c>
      <c r="B320" s="23" t="s">
        <v>209</v>
      </c>
      <c r="C320" s="23" t="s">
        <v>3</v>
      </c>
      <c r="D320" s="12">
        <v>0</v>
      </c>
      <c r="E320" s="12">
        <v>0</v>
      </c>
      <c r="F320" s="9">
        <v>0</v>
      </c>
      <c r="G320" s="9">
        <v>0</v>
      </c>
      <c r="H320" s="9">
        <v>0</v>
      </c>
      <c r="I320" s="1">
        <f t="shared" si="9"/>
        <v>0</v>
      </c>
    </row>
    <row r="321" spans="1:9" x14ac:dyDescent="0.3">
      <c r="A321" s="23" t="s">
        <v>99</v>
      </c>
      <c r="B321" s="23" t="s">
        <v>235</v>
      </c>
      <c r="C321" s="23" t="s">
        <v>2</v>
      </c>
      <c r="D321" s="12">
        <v>0</v>
      </c>
      <c r="E321" s="12">
        <v>0</v>
      </c>
      <c r="F321" s="12">
        <v>0</v>
      </c>
      <c r="G321" s="9">
        <v>4514440.34</v>
      </c>
      <c r="H321" s="9">
        <v>3276944.43</v>
      </c>
      <c r="I321" s="1">
        <f t="shared" si="9"/>
        <v>7791384.7699999996</v>
      </c>
    </row>
    <row r="322" spans="1:9" x14ac:dyDescent="0.3">
      <c r="A322" s="23" t="s">
        <v>99</v>
      </c>
      <c r="B322" s="23" t="s">
        <v>235</v>
      </c>
      <c r="C322" s="23" t="s">
        <v>4</v>
      </c>
      <c r="D322" s="12">
        <v>0</v>
      </c>
      <c r="E322" s="12">
        <v>0</v>
      </c>
      <c r="F322" s="12">
        <v>0</v>
      </c>
      <c r="G322" s="9">
        <v>105153.82</v>
      </c>
      <c r="H322" s="9">
        <v>68457.45</v>
      </c>
      <c r="I322" s="1">
        <f t="shared" si="9"/>
        <v>173611.27000000002</v>
      </c>
    </row>
    <row r="323" spans="1:9" x14ac:dyDescent="0.3">
      <c r="A323" s="23" t="s">
        <v>99</v>
      </c>
      <c r="B323" s="23" t="s">
        <v>235</v>
      </c>
      <c r="C323" s="23" t="s">
        <v>3</v>
      </c>
      <c r="D323" s="12">
        <v>0</v>
      </c>
      <c r="E323" s="12">
        <v>0</v>
      </c>
      <c r="F323" s="12">
        <v>0</v>
      </c>
      <c r="G323" s="9">
        <v>0</v>
      </c>
      <c r="H323" s="9">
        <v>0</v>
      </c>
      <c r="I323" s="1">
        <f t="shared" si="9"/>
        <v>0</v>
      </c>
    </row>
    <row r="324" spans="1:9" x14ac:dyDescent="0.3">
      <c r="A324" s="23" t="s">
        <v>99</v>
      </c>
      <c r="B324" s="23" t="s">
        <v>100</v>
      </c>
      <c r="C324" s="23" t="s">
        <v>2</v>
      </c>
      <c r="D324" s="12">
        <v>1200753.18</v>
      </c>
      <c r="E324" s="12">
        <v>4560820.07</v>
      </c>
      <c r="F324" s="9">
        <v>12495949.1</v>
      </c>
      <c r="G324" s="9">
        <v>11897799.800000001</v>
      </c>
      <c r="H324" s="9">
        <v>8531662.5999999996</v>
      </c>
      <c r="I324" s="1">
        <f t="shared" si="9"/>
        <v>38686984.75</v>
      </c>
    </row>
    <row r="325" spans="1:9" x14ac:dyDescent="0.3">
      <c r="A325" s="23" t="s">
        <v>99</v>
      </c>
      <c r="B325" s="23" t="s">
        <v>100</v>
      </c>
      <c r="C325" s="23" t="s">
        <v>4</v>
      </c>
      <c r="D325" s="12">
        <v>530314.42000000004</v>
      </c>
      <c r="E325" s="12">
        <v>320946.46999999997</v>
      </c>
      <c r="F325" s="9">
        <v>222945.75</v>
      </c>
      <c r="G325" s="9">
        <v>450775.73</v>
      </c>
      <c r="H325" s="9">
        <v>581454.92000000004</v>
      </c>
      <c r="I325" s="1">
        <f t="shared" si="9"/>
        <v>2106437.29</v>
      </c>
    </row>
    <row r="326" spans="1:9" x14ac:dyDescent="0.3">
      <c r="A326" s="23" t="s">
        <v>99</v>
      </c>
      <c r="B326" s="23" t="s">
        <v>100</v>
      </c>
      <c r="C326" s="23" t="s">
        <v>3</v>
      </c>
      <c r="D326" s="12">
        <v>14923.87</v>
      </c>
      <c r="E326" s="12">
        <v>29685.91</v>
      </c>
      <c r="F326" s="9">
        <v>17357.73</v>
      </c>
      <c r="G326" s="9">
        <v>617.25</v>
      </c>
      <c r="H326" s="9">
        <v>0</v>
      </c>
      <c r="I326" s="1">
        <f t="shared" si="9"/>
        <v>62584.759999999995</v>
      </c>
    </row>
    <row r="327" spans="1:9" x14ac:dyDescent="0.3">
      <c r="A327" s="23" t="s">
        <v>99</v>
      </c>
      <c r="B327" s="23" t="s">
        <v>101</v>
      </c>
      <c r="C327" s="23" t="s">
        <v>2</v>
      </c>
      <c r="D327" s="12">
        <v>0</v>
      </c>
      <c r="E327" s="12">
        <v>319319.59999999998</v>
      </c>
      <c r="F327" s="9">
        <v>5128731.7300000004</v>
      </c>
      <c r="G327" s="9">
        <v>0</v>
      </c>
      <c r="H327" s="9">
        <v>0</v>
      </c>
      <c r="I327" s="1">
        <f t="shared" si="9"/>
        <v>5448051.3300000001</v>
      </c>
    </row>
    <row r="328" spans="1:9" x14ac:dyDescent="0.3">
      <c r="A328" s="23" t="s">
        <v>99</v>
      </c>
      <c r="B328" s="23" t="s">
        <v>101</v>
      </c>
      <c r="C328" s="23" t="s">
        <v>4</v>
      </c>
      <c r="D328" s="12">
        <v>529.28</v>
      </c>
      <c r="E328" s="12">
        <v>446.58</v>
      </c>
      <c r="F328" s="9">
        <v>14012.28</v>
      </c>
      <c r="G328" s="9">
        <v>360.14</v>
      </c>
      <c r="H328" s="9">
        <v>0</v>
      </c>
      <c r="I328" s="1">
        <f t="shared" si="9"/>
        <v>15348.28</v>
      </c>
    </row>
    <row r="329" spans="1:9" x14ac:dyDescent="0.3">
      <c r="A329" s="23" t="s">
        <v>99</v>
      </c>
      <c r="B329" s="23" t="s">
        <v>101</v>
      </c>
      <c r="C329" s="23" t="s">
        <v>3</v>
      </c>
      <c r="D329" s="12">
        <v>0</v>
      </c>
      <c r="E329" s="12">
        <v>0</v>
      </c>
      <c r="F329" s="9">
        <v>0</v>
      </c>
      <c r="G329" s="9">
        <v>0</v>
      </c>
      <c r="H329" s="9">
        <v>0</v>
      </c>
      <c r="I329" s="1">
        <f t="shared" si="9"/>
        <v>0</v>
      </c>
    </row>
    <row r="330" spans="1:9" x14ac:dyDescent="0.3">
      <c r="A330" s="23" t="s">
        <v>99</v>
      </c>
      <c r="B330" s="23" t="s">
        <v>239</v>
      </c>
      <c r="C330" s="23" t="s">
        <v>2</v>
      </c>
      <c r="D330" s="12">
        <v>0</v>
      </c>
      <c r="E330" s="12">
        <v>0</v>
      </c>
      <c r="F330" s="9">
        <v>0</v>
      </c>
      <c r="G330" s="9">
        <v>0</v>
      </c>
      <c r="H330" s="9">
        <v>0</v>
      </c>
      <c r="I330" s="1">
        <f t="shared" si="9"/>
        <v>0</v>
      </c>
    </row>
    <row r="331" spans="1:9" x14ac:dyDescent="0.3">
      <c r="A331" s="23" t="s">
        <v>99</v>
      </c>
      <c r="B331" s="23" t="s">
        <v>239</v>
      </c>
      <c r="C331" s="23" t="s">
        <v>4</v>
      </c>
      <c r="D331" s="12">
        <v>0</v>
      </c>
      <c r="E331" s="12">
        <v>0</v>
      </c>
      <c r="F331" s="9">
        <v>0</v>
      </c>
      <c r="G331" s="9">
        <v>0</v>
      </c>
      <c r="H331" s="9">
        <v>0</v>
      </c>
      <c r="I331" s="1">
        <f t="shared" ref="I331:I335" si="10">SUM(D331:H331)</f>
        <v>0</v>
      </c>
    </row>
    <row r="332" spans="1:9" x14ac:dyDescent="0.3">
      <c r="A332" s="23" t="s">
        <v>99</v>
      </c>
      <c r="B332" s="23" t="s">
        <v>239</v>
      </c>
      <c r="C332" s="23" t="s">
        <v>3</v>
      </c>
      <c r="D332" s="12">
        <v>0</v>
      </c>
      <c r="E332" s="12">
        <v>0</v>
      </c>
      <c r="F332" s="9">
        <v>0</v>
      </c>
      <c r="G332" s="9">
        <v>0</v>
      </c>
      <c r="H332" s="9">
        <v>0</v>
      </c>
      <c r="I332" s="1">
        <f t="shared" si="10"/>
        <v>0</v>
      </c>
    </row>
    <row r="333" spans="1:9" x14ac:dyDescent="0.3">
      <c r="A333" s="23" t="s">
        <v>99</v>
      </c>
      <c r="B333" s="23" t="s">
        <v>240</v>
      </c>
      <c r="C333" s="23" t="s">
        <v>2</v>
      </c>
      <c r="D333" s="12">
        <v>0</v>
      </c>
      <c r="E333" s="12">
        <v>0</v>
      </c>
      <c r="F333" s="9">
        <v>0</v>
      </c>
      <c r="G333" s="9">
        <v>0</v>
      </c>
      <c r="H333" s="9">
        <v>0</v>
      </c>
      <c r="I333" s="1">
        <f t="shared" si="10"/>
        <v>0</v>
      </c>
    </row>
    <row r="334" spans="1:9" x14ac:dyDescent="0.3">
      <c r="A334" s="23" t="s">
        <v>99</v>
      </c>
      <c r="B334" s="23" t="s">
        <v>240</v>
      </c>
      <c r="C334" s="23" t="s">
        <v>4</v>
      </c>
      <c r="D334" s="12">
        <v>0</v>
      </c>
      <c r="E334" s="12">
        <v>0</v>
      </c>
      <c r="F334" s="9">
        <v>0</v>
      </c>
      <c r="G334" s="9">
        <v>0</v>
      </c>
      <c r="H334" s="9">
        <v>0</v>
      </c>
      <c r="I334" s="1">
        <f t="shared" si="10"/>
        <v>0</v>
      </c>
    </row>
    <row r="335" spans="1:9" x14ac:dyDescent="0.3">
      <c r="A335" s="23" t="s">
        <v>99</v>
      </c>
      <c r="B335" s="23" t="s">
        <v>240</v>
      </c>
      <c r="C335" s="23" t="s">
        <v>3</v>
      </c>
      <c r="D335" s="12">
        <v>0</v>
      </c>
      <c r="E335" s="12">
        <v>0</v>
      </c>
      <c r="F335" s="9">
        <v>0</v>
      </c>
      <c r="G335" s="9">
        <v>0</v>
      </c>
      <c r="H335" s="9">
        <v>0</v>
      </c>
      <c r="I335" s="1">
        <f t="shared" si="10"/>
        <v>0</v>
      </c>
    </row>
    <row r="336" spans="1:9" x14ac:dyDescent="0.3">
      <c r="A336" s="23" t="s">
        <v>102</v>
      </c>
      <c r="B336" s="23" t="s">
        <v>103</v>
      </c>
      <c r="C336" s="23" t="s">
        <v>2</v>
      </c>
      <c r="D336" s="12">
        <v>0</v>
      </c>
      <c r="E336" s="12">
        <v>0</v>
      </c>
      <c r="F336" s="9">
        <v>0</v>
      </c>
      <c r="G336" s="9">
        <v>0</v>
      </c>
      <c r="H336" s="9">
        <v>0</v>
      </c>
      <c r="I336" s="1">
        <f t="shared" ref="I336:I367" si="11">SUM(D336:H336)</f>
        <v>0</v>
      </c>
    </row>
    <row r="337" spans="1:9" x14ac:dyDescent="0.3">
      <c r="A337" s="23" t="s">
        <v>102</v>
      </c>
      <c r="B337" s="23" t="s">
        <v>103</v>
      </c>
      <c r="C337" s="23" t="s">
        <v>4</v>
      </c>
      <c r="D337" s="12">
        <v>0</v>
      </c>
      <c r="E337" s="12">
        <v>0</v>
      </c>
      <c r="F337" s="9">
        <v>0</v>
      </c>
      <c r="G337" s="9">
        <v>0</v>
      </c>
      <c r="H337" s="9">
        <v>0</v>
      </c>
      <c r="I337" s="1">
        <f t="shared" si="11"/>
        <v>0</v>
      </c>
    </row>
    <row r="338" spans="1:9" x14ac:dyDescent="0.3">
      <c r="A338" s="23" t="s">
        <v>102</v>
      </c>
      <c r="B338" s="23" t="s">
        <v>103</v>
      </c>
      <c r="C338" s="23" t="s">
        <v>3</v>
      </c>
      <c r="D338" s="12">
        <v>0</v>
      </c>
      <c r="E338" s="12">
        <v>0</v>
      </c>
      <c r="F338" s="9">
        <v>0</v>
      </c>
      <c r="G338" s="9">
        <v>0</v>
      </c>
      <c r="H338" s="9">
        <v>0</v>
      </c>
      <c r="I338" s="1">
        <f t="shared" si="11"/>
        <v>0</v>
      </c>
    </row>
    <row r="339" spans="1:9" x14ac:dyDescent="0.3">
      <c r="A339" s="23" t="s">
        <v>102</v>
      </c>
      <c r="B339" s="23" t="s">
        <v>104</v>
      </c>
      <c r="C339" s="23" t="s">
        <v>2</v>
      </c>
      <c r="D339" s="12">
        <v>45.37</v>
      </c>
      <c r="E339" s="12">
        <v>104499.69</v>
      </c>
      <c r="F339" s="9">
        <v>169934.17</v>
      </c>
      <c r="G339" s="9">
        <v>169811.87</v>
      </c>
      <c r="H339" s="9">
        <v>140622.45000000001</v>
      </c>
      <c r="I339" s="1">
        <f t="shared" si="11"/>
        <v>584913.55000000005</v>
      </c>
    </row>
    <row r="340" spans="1:9" x14ac:dyDescent="0.3">
      <c r="A340" s="23" t="s">
        <v>102</v>
      </c>
      <c r="B340" s="23" t="s">
        <v>104</v>
      </c>
      <c r="C340" s="23" t="s">
        <v>4</v>
      </c>
      <c r="D340" s="12">
        <v>247543.94</v>
      </c>
      <c r="E340" s="12">
        <v>273119.40999999997</v>
      </c>
      <c r="F340" s="9">
        <v>7907.35</v>
      </c>
      <c r="G340" s="9">
        <v>375235.57</v>
      </c>
      <c r="H340" s="9">
        <v>480711.39</v>
      </c>
      <c r="I340" s="1">
        <f t="shared" si="11"/>
        <v>1384517.6600000001</v>
      </c>
    </row>
    <row r="341" spans="1:9" x14ac:dyDescent="0.3">
      <c r="A341" s="23" t="s">
        <v>102</v>
      </c>
      <c r="B341" s="23" t="s">
        <v>104</v>
      </c>
      <c r="C341" s="23" t="s">
        <v>3</v>
      </c>
      <c r="D341" s="12">
        <v>0</v>
      </c>
      <c r="E341" s="12">
        <v>189465.11</v>
      </c>
      <c r="F341" s="9">
        <v>180595.07</v>
      </c>
      <c r="G341" s="9">
        <v>245388.87</v>
      </c>
      <c r="H341" s="9">
        <v>149681.23000000001</v>
      </c>
      <c r="I341" s="1">
        <f t="shared" si="11"/>
        <v>765130.28</v>
      </c>
    </row>
    <row r="342" spans="1:9" x14ac:dyDescent="0.3">
      <c r="A342" s="23" t="s">
        <v>102</v>
      </c>
      <c r="B342" s="23" t="s">
        <v>105</v>
      </c>
      <c r="C342" s="23" t="s">
        <v>2</v>
      </c>
      <c r="D342" s="12">
        <v>0</v>
      </c>
      <c r="E342" s="12">
        <v>0</v>
      </c>
      <c r="F342" s="9">
        <v>0</v>
      </c>
      <c r="G342" s="9">
        <v>0</v>
      </c>
      <c r="H342" s="9">
        <v>0</v>
      </c>
      <c r="I342" s="1">
        <f t="shared" si="11"/>
        <v>0</v>
      </c>
    </row>
    <row r="343" spans="1:9" x14ac:dyDescent="0.3">
      <c r="A343" s="23" t="s">
        <v>102</v>
      </c>
      <c r="B343" s="23" t="s">
        <v>105</v>
      </c>
      <c r="C343" s="23" t="s">
        <v>4</v>
      </c>
      <c r="D343" s="12">
        <v>0</v>
      </c>
      <c r="E343" s="12">
        <v>0</v>
      </c>
      <c r="F343" s="9">
        <v>54303.83</v>
      </c>
      <c r="G343" s="9">
        <v>0</v>
      </c>
      <c r="H343" s="9">
        <v>47000.02</v>
      </c>
      <c r="I343" s="1">
        <f t="shared" si="11"/>
        <v>101303.85</v>
      </c>
    </row>
    <row r="344" spans="1:9" x14ac:dyDescent="0.3">
      <c r="A344" s="23" t="s">
        <v>102</v>
      </c>
      <c r="B344" s="23" t="s">
        <v>105</v>
      </c>
      <c r="C344" s="23" t="s">
        <v>3</v>
      </c>
      <c r="D344" s="12">
        <v>0</v>
      </c>
      <c r="E344" s="12">
        <v>0</v>
      </c>
      <c r="F344" s="9">
        <v>0</v>
      </c>
      <c r="G344" s="9">
        <v>0</v>
      </c>
      <c r="H344" s="9">
        <v>0</v>
      </c>
      <c r="I344" s="1">
        <f t="shared" si="11"/>
        <v>0</v>
      </c>
    </row>
    <row r="345" spans="1:9" x14ac:dyDescent="0.3">
      <c r="A345" s="23" t="s">
        <v>102</v>
      </c>
      <c r="B345" s="23" t="s">
        <v>106</v>
      </c>
      <c r="C345" s="23" t="s">
        <v>2</v>
      </c>
      <c r="D345" s="12">
        <v>90206.07</v>
      </c>
      <c r="E345" s="12">
        <v>50248.07</v>
      </c>
      <c r="F345" s="9">
        <v>0</v>
      </c>
      <c r="G345" s="9">
        <v>93445.88</v>
      </c>
      <c r="H345" s="9">
        <v>187098.14</v>
      </c>
      <c r="I345" s="1">
        <f t="shared" si="11"/>
        <v>420998.16000000003</v>
      </c>
    </row>
    <row r="346" spans="1:9" x14ac:dyDescent="0.3">
      <c r="A346" s="23" t="s">
        <v>102</v>
      </c>
      <c r="B346" s="23" t="s">
        <v>106</v>
      </c>
      <c r="C346" s="23" t="s">
        <v>4</v>
      </c>
      <c r="D346" s="12">
        <v>78335.3</v>
      </c>
      <c r="E346" s="12">
        <v>30682.73</v>
      </c>
      <c r="F346" s="9">
        <v>11038.62</v>
      </c>
      <c r="G346" s="9">
        <v>0</v>
      </c>
      <c r="H346" s="9">
        <v>0</v>
      </c>
      <c r="I346" s="1">
        <f t="shared" si="11"/>
        <v>120056.65</v>
      </c>
    </row>
    <row r="347" spans="1:9" x14ac:dyDescent="0.3">
      <c r="A347" s="23" t="s">
        <v>102</v>
      </c>
      <c r="B347" s="23" t="s">
        <v>106</v>
      </c>
      <c r="C347" s="23" t="s">
        <v>3</v>
      </c>
      <c r="D347" s="12">
        <v>0</v>
      </c>
      <c r="E347" s="12">
        <v>0</v>
      </c>
      <c r="F347" s="9">
        <v>0</v>
      </c>
      <c r="G347" s="9">
        <v>0</v>
      </c>
      <c r="H347" s="9">
        <v>0</v>
      </c>
      <c r="I347" s="1">
        <f t="shared" si="11"/>
        <v>0</v>
      </c>
    </row>
    <row r="348" spans="1:9" x14ac:dyDescent="0.3">
      <c r="A348" s="23" t="s">
        <v>102</v>
      </c>
      <c r="B348" s="23" t="s">
        <v>107</v>
      </c>
      <c r="C348" s="23" t="s">
        <v>2</v>
      </c>
      <c r="D348" s="12">
        <v>35990.019999999997</v>
      </c>
      <c r="E348" s="12">
        <v>44799.15</v>
      </c>
      <c r="F348" s="9">
        <v>128.4</v>
      </c>
      <c r="G348" s="9">
        <v>73113.47</v>
      </c>
      <c r="H348" s="9">
        <v>1886.53</v>
      </c>
      <c r="I348" s="1">
        <f t="shared" si="11"/>
        <v>155917.56999999998</v>
      </c>
    </row>
    <row r="349" spans="1:9" x14ac:dyDescent="0.3">
      <c r="A349" s="23" t="s">
        <v>102</v>
      </c>
      <c r="B349" s="23" t="s">
        <v>107</v>
      </c>
      <c r="C349" s="23" t="s">
        <v>4</v>
      </c>
      <c r="D349" s="12">
        <v>22359.97</v>
      </c>
      <c r="E349" s="12">
        <v>37296.9</v>
      </c>
      <c r="F349" s="9">
        <v>30782.38</v>
      </c>
      <c r="G349" s="9">
        <v>94598.79</v>
      </c>
      <c r="H349" s="9">
        <v>157003.46</v>
      </c>
      <c r="I349" s="1">
        <f t="shared" si="11"/>
        <v>342041.5</v>
      </c>
    </row>
    <row r="350" spans="1:9" x14ac:dyDescent="0.3">
      <c r="A350" s="23" t="s">
        <v>102</v>
      </c>
      <c r="B350" s="23" t="s">
        <v>107</v>
      </c>
      <c r="C350" s="23" t="s">
        <v>3</v>
      </c>
      <c r="D350" s="12">
        <v>261651.55</v>
      </c>
      <c r="E350" s="12">
        <v>57694.720000000001</v>
      </c>
      <c r="F350" s="9">
        <v>-0.04</v>
      </c>
      <c r="G350" s="9">
        <v>0</v>
      </c>
      <c r="H350" s="9">
        <v>173451.88</v>
      </c>
      <c r="I350" s="1">
        <f t="shared" si="11"/>
        <v>492798.11000000004</v>
      </c>
    </row>
    <row r="351" spans="1:9" x14ac:dyDescent="0.3">
      <c r="A351" s="23" t="s">
        <v>102</v>
      </c>
      <c r="B351" s="23" t="s">
        <v>108</v>
      </c>
      <c r="C351" s="23" t="s">
        <v>2</v>
      </c>
      <c r="D351" s="12">
        <v>0</v>
      </c>
      <c r="E351" s="12">
        <v>0</v>
      </c>
      <c r="F351" s="9">
        <v>0</v>
      </c>
      <c r="G351" s="9">
        <v>0</v>
      </c>
      <c r="H351" s="9">
        <v>0</v>
      </c>
      <c r="I351" s="1">
        <f t="shared" si="11"/>
        <v>0</v>
      </c>
    </row>
    <row r="352" spans="1:9" x14ac:dyDescent="0.3">
      <c r="A352" s="23" t="s">
        <v>102</v>
      </c>
      <c r="B352" s="23" t="s">
        <v>108</v>
      </c>
      <c r="C352" s="23" t="s">
        <v>4</v>
      </c>
      <c r="D352" s="12">
        <v>38184.42</v>
      </c>
      <c r="E352" s="12">
        <v>30206.71</v>
      </c>
      <c r="F352" s="9">
        <v>16944.54</v>
      </c>
      <c r="G352" s="9">
        <v>1678.08</v>
      </c>
      <c r="H352" s="9">
        <v>5488.21</v>
      </c>
      <c r="I352" s="1">
        <f t="shared" si="11"/>
        <v>92501.960000000021</v>
      </c>
    </row>
    <row r="353" spans="1:9" x14ac:dyDescent="0.3">
      <c r="A353" s="23" t="s">
        <v>102</v>
      </c>
      <c r="B353" s="23" t="s">
        <v>108</v>
      </c>
      <c r="C353" s="23" t="s">
        <v>3</v>
      </c>
      <c r="D353" s="12">
        <v>676571.86</v>
      </c>
      <c r="E353" s="12">
        <v>688374.75</v>
      </c>
      <c r="F353" s="9">
        <v>630198.6</v>
      </c>
      <c r="G353" s="9">
        <v>253407.98</v>
      </c>
      <c r="H353" s="9">
        <v>103050.46</v>
      </c>
      <c r="I353" s="1">
        <f t="shared" si="11"/>
        <v>2351603.65</v>
      </c>
    </row>
    <row r="354" spans="1:9" x14ac:dyDescent="0.3">
      <c r="A354" s="23" t="s">
        <v>102</v>
      </c>
      <c r="B354" s="23" t="s">
        <v>109</v>
      </c>
      <c r="C354" s="23" t="s">
        <v>2</v>
      </c>
      <c r="D354" s="12">
        <v>1867.32</v>
      </c>
      <c r="E354" s="12">
        <v>70387.48</v>
      </c>
      <c r="F354" s="9">
        <v>48310.53</v>
      </c>
      <c r="G354" s="9">
        <v>37563.31</v>
      </c>
      <c r="H354" s="9">
        <v>27229.51</v>
      </c>
      <c r="I354" s="1">
        <f t="shared" si="11"/>
        <v>185358.15000000002</v>
      </c>
    </row>
    <row r="355" spans="1:9" x14ac:dyDescent="0.3">
      <c r="A355" s="23" t="s">
        <v>102</v>
      </c>
      <c r="B355" s="23" t="s">
        <v>109</v>
      </c>
      <c r="C355" s="23" t="s">
        <v>4</v>
      </c>
      <c r="D355" s="12">
        <v>0</v>
      </c>
      <c r="E355" s="12">
        <v>0</v>
      </c>
      <c r="F355" s="9">
        <v>0</v>
      </c>
      <c r="G355" s="9">
        <v>0</v>
      </c>
      <c r="H355" s="9">
        <v>0</v>
      </c>
      <c r="I355" s="1">
        <f t="shared" si="11"/>
        <v>0</v>
      </c>
    </row>
    <row r="356" spans="1:9" x14ac:dyDescent="0.3">
      <c r="A356" s="23" t="s">
        <v>102</v>
      </c>
      <c r="B356" s="23" t="s">
        <v>109</v>
      </c>
      <c r="C356" s="23" t="s">
        <v>3</v>
      </c>
      <c r="D356" s="12">
        <v>0</v>
      </c>
      <c r="E356" s="12">
        <v>0</v>
      </c>
      <c r="F356" s="9">
        <v>0</v>
      </c>
      <c r="G356" s="9">
        <v>0</v>
      </c>
      <c r="H356" s="9">
        <v>0</v>
      </c>
      <c r="I356" s="1">
        <f t="shared" si="11"/>
        <v>0</v>
      </c>
    </row>
    <row r="357" spans="1:9" x14ac:dyDescent="0.3">
      <c r="A357" s="23" t="s">
        <v>102</v>
      </c>
      <c r="B357" s="23" t="s">
        <v>110</v>
      </c>
      <c r="C357" s="23" t="s">
        <v>2</v>
      </c>
      <c r="D357" s="12">
        <v>481998.33</v>
      </c>
      <c r="E357" s="12">
        <v>806512.07</v>
      </c>
      <c r="F357" s="9">
        <v>973242.75</v>
      </c>
      <c r="G357" s="9">
        <v>1284944.99</v>
      </c>
      <c r="H357" s="9">
        <v>1218770.6499999999</v>
      </c>
      <c r="I357" s="1">
        <f t="shared" si="11"/>
        <v>4765468.7899999991</v>
      </c>
    </row>
    <row r="358" spans="1:9" x14ac:dyDescent="0.3">
      <c r="A358" s="23" t="s">
        <v>102</v>
      </c>
      <c r="B358" s="23" t="s">
        <v>110</v>
      </c>
      <c r="C358" s="23" t="s">
        <v>4</v>
      </c>
      <c r="D358" s="12">
        <v>127695.46</v>
      </c>
      <c r="E358" s="12">
        <v>81931.100000000006</v>
      </c>
      <c r="F358" s="9">
        <v>360556.06</v>
      </c>
      <c r="G358" s="9">
        <v>396664.33</v>
      </c>
      <c r="H358" s="9">
        <v>561187.66</v>
      </c>
      <c r="I358" s="1">
        <f t="shared" si="11"/>
        <v>1528034.6099999999</v>
      </c>
    </row>
    <row r="359" spans="1:9" x14ac:dyDescent="0.3">
      <c r="A359" s="23" t="s">
        <v>102</v>
      </c>
      <c r="B359" s="23" t="s">
        <v>110</v>
      </c>
      <c r="C359" s="23" t="s">
        <v>3</v>
      </c>
      <c r="D359" s="12">
        <v>15398.1</v>
      </c>
      <c r="E359" s="12">
        <v>9714.3700000000008</v>
      </c>
      <c r="F359" s="9">
        <v>1301.8699999999999</v>
      </c>
      <c r="G359" s="9">
        <v>0</v>
      </c>
      <c r="H359" s="9">
        <v>0</v>
      </c>
      <c r="I359" s="1">
        <f t="shared" si="11"/>
        <v>26414.34</v>
      </c>
    </row>
    <row r="360" spans="1:9" x14ac:dyDescent="0.3">
      <c r="A360" s="23" t="s">
        <v>102</v>
      </c>
      <c r="B360" s="23" t="s">
        <v>236</v>
      </c>
      <c r="C360" s="23" t="s">
        <v>2</v>
      </c>
      <c r="D360" s="12">
        <v>0</v>
      </c>
      <c r="E360" s="12">
        <v>0</v>
      </c>
      <c r="F360" s="12">
        <v>0</v>
      </c>
      <c r="G360" s="9">
        <v>0</v>
      </c>
      <c r="H360" s="9">
        <v>0</v>
      </c>
      <c r="I360" s="1">
        <f t="shared" si="11"/>
        <v>0</v>
      </c>
    </row>
    <row r="361" spans="1:9" x14ac:dyDescent="0.3">
      <c r="A361" s="23" t="s">
        <v>102</v>
      </c>
      <c r="B361" s="23" t="s">
        <v>236</v>
      </c>
      <c r="C361" s="23" t="s">
        <v>4</v>
      </c>
      <c r="D361" s="12">
        <v>0</v>
      </c>
      <c r="E361" s="12">
        <v>0</v>
      </c>
      <c r="F361" s="12">
        <v>0</v>
      </c>
      <c r="G361" s="9">
        <v>8641.85</v>
      </c>
      <c r="H361" s="9">
        <v>0</v>
      </c>
      <c r="I361" s="1">
        <f t="shared" si="11"/>
        <v>8641.85</v>
      </c>
    </row>
    <row r="362" spans="1:9" x14ac:dyDescent="0.3">
      <c r="A362" s="23" t="s">
        <v>102</v>
      </c>
      <c r="B362" s="23" t="s">
        <v>236</v>
      </c>
      <c r="C362" s="23" t="s">
        <v>3</v>
      </c>
      <c r="D362" s="12">
        <v>0</v>
      </c>
      <c r="E362" s="12">
        <v>0</v>
      </c>
      <c r="F362" s="12">
        <v>0</v>
      </c>
      <c r="G362" s="9">
        <v>0</v>
      </c>
      <c r="H362" s="9">
        <v>0</v>
      </c>
      <c r="I362" s="1">
        <f t="shared" si="11"/>
        <v>0</v>
      </c>
    </row>
    <row r="363" spans="1:9" x14ac:dyDescent="0.3">
      <c r="A363" s="23" t="s">
        <v>102</v>
      </c>
      <c r="B363" s="23" t="s">
        <v>111</v>
      </c>
      <c r="C363" s="23" t="s">
        <v>2</v>
      </c>
      <c r="D363" s="12">
        <v>0</v>
      </c>
      <c r="E363" s="12">
        <v>0</v>
      </c>
      <c r="F363" s="9">
        <v>0</v>
      </c>
      <c r="G363" s="9">
        <v>0</v>
      </c>
      <c r="H363" s="9">
        <v>0</v>
      </c>
      <c r="I363" s="1">
        <f t="shared" si="11"/>
        <v>0</v>
      </c>
    </row>
    <row r="364" spans="1:9" x14ac:dyDescent="0.3">
      <c r="A364" s="23" t="s">
        <v>102</v>
      </c>
      <c r="B364" s="23" t="s">
        <v>111</v>
      </c>
      <c r="C364" s="23" t="s">
        <v>4</v>
      </c>
      <c r="D364" s="12">
        <v>0</v>
      </c>
      <c r="E364" s="12">
        <v>0</v>
      </c>
      <c r="F364" s="9">
        <v>0</v>
      </c>
      <c r="G364" s="9">
        <v>0</v>
      </c>
      <c r="H364" s="9">
        <v>0</v>
      </c>
      <c r="I364" s="1">
        <f t="shared" si="11"/>
        <v>0</v>
      </c>
    </row>
    <row r="365" spans="1:9" x14ac:dyDescent="0.3">
      <c r="A365" s="23" t="s">
        <v>102</v>
      </c>
      <c r="B365" s="23" t="s">
        <v>111</v>
      </c>
      <c r="C365" s="23" t="s">
        <v>3</v>
      </c>
      <c r="D365" s="12">
        <v>0</v>
      </c>
      <c r="E365" s="12">
        <v>0</v>
      </c>
      <c r="F365" s="9">
        <v>0</v>
      </c>
      <c r="G365" s="9">
        <v>0</v>
      </c>
      <c r="H365" s="9">
        <v>0</v>
      </c>
      <c r="I365" s="1">
        <f t="shared" si="11"/>
        <v>0</v>
      </c>
    </row>
    <row r="366" spans="1:9" x14ac:dyDescent="0.3">
      <c r="A366" s="23" t="s">
        <v>102</v>
      </c>
      <c r="B366" s="23" t="s">
        <v>112</v>
      </c>
      <c r="C366" s="23" t="s">
        <v>2</v>
      </c>
      <c r="D366" s="12">
        <v>398380.54</v>
      </c>
      <c r="E366" s="12">
        <v>400209.86</v>
      </c>
      <c r="F366" s="9">
        <v>433210.27</v>
      </c>
      <c r="G366" s="9">
        <v>446818.92</v>
      </c>
      <c r="H366" s="9">
        <v>287553.65000000002</v>
      </c>
      <c r="I366" s="1">
        <f t="shared" si="11"/>
        <v>1966173.2399999998</v>
      </c>
    </row>
    <row r="367" spans="1:9" x14ac:dyDescent="0.3">
      <c r="A367" s="23" t="s">
        <v>102</v>
      </c>
      <c r="B367" s="23" t="s">
        <v>112</v>
      </c>
      <c r="C367" s="23" t="s">
        <v>4</v>
      </c>
      <c r="D367" s="12">
        <v>8444</v>
      </c>
      <c r="E367" s="12">
        <v>8017.43</v>
      </c>
      <c r="F367" s="9">
        <v>36101.25</v>
      </c>
      <c r="G367" s="9">
        <v>-1887.35</v>
      </c>
      <c r="H367" s="9">
        <v>8988.91</v>
      </c>
      <c r="I367" s="1">
        <f t="shared" si="11"/>
        <v>59664.240000000005</v>
      </c>
    </row>
    <row r="368" spans="1:9" x14ac:dyDescent="0.3">
      <c r="A368" s="23" t="s">
        <v>102</v>
      </c>
      <c r="B368" s="23" t="s">
        <v>112</v>
      </c>
      <c r="C368" s="23" t="s">
        <v>3</v>
      </c>
      <c r="D368" s="12">
        <v>210.6</v>
      </c>
      <c r="E368" s="12">
        <v>189465.11</v>
      </c>
      <c r="F368" s="9">
        <v>180595.07</v>
      </c>
      <c r="G368" s="9">
        <v>250293.9</v>
      </c>
      <c r="H368" s="9">
        <v>182086.87</v>
      </c>
      <c r="I368" s="1">
        <f t="shared" ref="I368:I399" si="12">SUM(D368:H368)</f>
        <v>802651.55</v>
      </c>
    </row>
    <row r="369" spans="1:9" x14ac:dyDescent="0.3">
      <c r="A369" s="23" t="s">
        <v>102</v>
      </c>
      <c r="B369" s="23" t="s">
        <v>113</v>
      </c>
      <c r="C369" s="23" t="s">
        <v>2</v>
      </c>
      <c r="D369" s="12">
        <v>231478.1</v>
      </c>
      <c r="E369" s="12">
        <v>116263.07</v>
      </c>
      <c r="F369" s="9">
        <v>150083.31</v>
      </c>
      <c r="G369" s="9">
        <v>209440.35</v>
      </c>
      <c r="H369" s="9">
        <v>112176.7</v>
      </c>
      <c r="I369" s="1">
        <f t="shared" si="12"/>
        <v>819441.53</v>
      </c>
    </row>
    <row r="370" spans="1:9" x14ac:dyDescent="0.3">
      <c r="A370" s="23" t="s">
        <v>102</v>
      </c>
      <c r="B370" s="23" t="s">
        <v>113</v>
      </c>
      <c r="C370" s="23" t="s">
        <v>4</v>
      </c>
      <c r="D370" s="12">
        <v>70792.039999999994</v>
      </c>
      <c r="E370" s="12">
        <v>139639.04999999999</v>
      </c>
      <c r="F370" s="9">
        <v>175849.29</v>
      </c>
      <c r="G370" s="9">
        <v>247783.83</v>
      </c>
      <c r="H370" s="9">
        <v>309095.95</v>
      </c>
      <c r="I370" s="1">
        <f t="shared" si="12"/>
        <v>943160.15999999992</v>
      </c>
    </row>
    <row r="371" spans="1:9" x14ac:dyDescent="0.3">
      <c r="A371" s="23" t="s">
        <v>102</v>
      </c>
      <c r="B371" s="23" t="s">
        <v>113</v>
      </c>
      <c r="C371" s="23" t="s">
        <v>3</v>
      </c>
      <c r="D371" s="12">
        <v>0</v>
      </c>
      <c r="E371" s="12">
        <v>0</v>
      </c>
      <c r="F371" s="9">
        <v>0</v>
      </c>
      <c r="G371" s="9">
        <v>0</v>
      </c>
      <c r="H371" s="9">
        <v>0</v>
      </c>
      <c r="I371" s="1">
        <f t="shared" si="12"/>
        <v>0</v>
      </c>
    </row>
    <row r="372" spans="1:9" x14ac:dyDescent="0.3">
      <c r="A372" s="23" t="s">
        <v>102</v>
      </c>
      <c r="B372" s="23" t="s">
        <v>114</v>
      </c>
      <c r="C372" s="23" t="s">
        <v>2</v>
      </c>
      <c r="D372" s="12">
        <v>122180.49</v>
      </c>
      <c r="E372" s="12">
        <v>116946.61</v>
      </c>
      <c r="F372" s="9">
        <v>147141.85</v>
      </c>
      <c r="G372" s="9">
        <v>201386.05</v>
      </c>
      <c r="H372" s="9">
        <v>119938.05</v>
      </c>
      <c r="I372" s="1">
        <f t="shared" si="12"/>
        <v>707593.05</v>
      </c>
    </row>
    <row r="373" spans="1:9" x14ac:dyDescent="0.3">
      <c r="A373" s="23" t="s">
        <v>102</v>
      </c>
      <c r="B373" s="23" t="s">
        <v>114</v>
      </c>
      <c r="C373" s="23" t="s">
        <v>4</v>
      </c>
      <c r="D373" s="12">
        <v>47724.57</v>
      </c>
      <c r="E373" s="12">
        <v>677.01</v>
      </c>
      <c r="F373" s="9">
        <v>0</v>
      </c>
      <c r="G373" s="9">
        <v>0</v>
      </c>
      <c r="H373" s="9">
        <v>9664.86</v>
      </c>
      <c r="I373" s="1">
        <f t="shared" si="12"/>
        <v>58066.44</v>
      </c>
    </row>
    <row r="374" spans="1:9" x14ac:dyDescent="0.3">
      <c r="A374" s="23" t="s">
        <v>102</v>
      </c>
      <c r="B374" s="23" t="s">
        <v>114</v>
      </c>
      <c r="C374" s="23" t="s">
        <v>3</v>
      </c>
      <c r="D374" s="12">
        <v>41649.94</v>
      </c>
      <c r="E374" s="12">
        <v>46923.12</v>
      </c>
      <c r="F374" s="9">
        <v>81996.62</v>
      </c>
      <c r="G374" s="9">
        <v>13031.32</v>
      </c>
      <c r="H374" s="9">
        <v>0</v>
      </c>
      <c r="I374" s="1">
        <f t="shared" si="12"/>
        <v>183601</v>
      </c>
    </row>
    <row r="375" spans="1:9" x14ac:dyDescent="0.3">
      <c r="A375" s="23" t="s">
        <v>102</v>
      </c>
      <c r="B375" s="23" t="s">
        <v>115</v>
      </c>
      <c r="C375" s="23" t="s">
        <v>2</v>
      </c>
      <c r="D375" s="12">
        <v>0</v>
      </c>
      <c r="E375" s="12">
        <v>0</v>
      </c>
      <c r="F375" s="9">
        <v>0</v>
      </c>
      <c r="G375" s="9">
        <v>0</v>
      </c>
      <c r="H375" s="9">
        <v>0</v>
      </c>
      <c r="I375" s="1">
        <f t="shared" si="12"/>
        <v>0</v>
      </c>
    </row>
    <row r="376" spans="1:9" x14ac:dyDescent="0.3">
      <c r="A376" s="23" t="s">
        <v>102</v>
      </c>
      <c r="B376" s="23" t="s">
        <v>115</v>
      </c>
      <c r="C376" s="23" t="s">
        <v>4</v>
      </c>
      <c r="D376" s="12">
        <v>6154.28</v>
      </c>
      <c r="E376" s="12">
        <v>6726.5</v>
      </c>
      <c r="F376" s="9">
        <v>6106</v>
      </c>
      <c r="G376" s="9">
        <v>76383.17</v>
      </c>
      <c r="H376" s="9">
        <v>51922.93</v>
      </c>
      <c r="I376" s="1">
        <f t="shared" si="12"/>
        <v>147292.88</v>
      </c>
    </row>
    <row r="377" spans="1:9" x14ac:dyDescent="0.3">
      <c r="A377" s="23" t="s">
        <v>102</v>
      </c>
      <c r="B377" s="23" t="s">
        <v>115</v>
      </c>
      <c r="C377" s="23" t="s">
        <v>3</v>
      </c>
      <c r="D377" s="12">
        <v>69364.81</v>
      </c>
      <c r="E377" s="12">
        <v>15.71</v>
      </c>
      <c r="F377" s="9">
        <v>0</v>
      </c>
      <c r="G377" s="9">
        <v>132259.68</v>
      </c>
      <c r="H377" s="9">
        <v>142951.62</v>
      </c>
      <c r="I377" s="1">
        <f t="shared" si="12"/>
        <v>344591.82</v>
      </c>
    </row>
    <row r="378" spans="1:9" x14ac:dyDescent="0.3">
      <c r="A378" s="23" t="s">
        <v>102</v>
      </c>
      <c r="B378" s="23" t="s">
        <v>116</v>
      </c>
      <c r="C378" s="23" t="s">
        <v>2</v>
      </c>
      <c r="D378" s="12">
        <v>30378.09</v>
      </c>
      <c r="E378" s="12">
        <v>40231.49</v>
      </c>
      <c r="F378" s="9">
        <v>41176.379999999997</v>
      </c>
      <c r="G378" s="9">
        <v>36686.019999999997</v>
      </c>
      <c r="H378" s="9">
        <v>30696.83</v>
      </c>
      <c r="I378" s="1">
        <f t="shared" si="12"/>
        <v>179168.81</v>
      </c>
    </row>
    <row r="379" spans="1:9" x14ac:dyDescent="0.3">
      <c r="A379" s="23" t="s">
        <v>102</v>
      </c>
      <c r="B379" s="23" t="s">
        <v>116</v>
      </c>
      <c r="C379" s="23" t="s">
        <v>4</v>
      </c>
      <c r="D379" s="12">
        <v>20803.63</v>
      </c>
      <c r="E379" s="12">
        <v>8680.0300000000007</v>
      </c>
      <c r="F379" s="9">
        <v>17962.849999999999</v>
      </c>
      <c r="G379" s="9">
        <v>4729.91</v>
      </c>
      <c r="H379" s="9">
        <v>359.28</v>
      </c>
      <c r="I379" s="1">
        <f t="shared" si="12"/>
        <v>52535.7</v>
      </c>
    </row>
    <row r="380" spans="1:9" x14ac:dyDescent="0.3">
      <c r="A380" s="23" t="s">
        <v>102</v>
      </c>
      <c r="B380" s="23" t="s">
        <v>116</v>
      </c>
      <c r="C380" s="23" t="s">
        <v>3</v>
      </c>
      <c r="D380" s="12">
        <v>0</v>
      </c>
      <c r="E380" s="12">
        <v>23186.63</v>
      </c>
      <c r="F380" s="9">
        <v>20017.87</v>
      </c>
      <c r="G380" s="9">
        <v>34531.93</v>
      </c>
      <c r="H380" s="9">
        <v>21981.97</v>
      </c>
      <c r="I380" s="1">
        <f t="shared" si="12"/>
        <v>99718.399999999994</v>
      </c>
    </row>
    <row r="381" spans="1:9" x14ac:dyDescent="0.3">
      <c r="A381" s="23" t="s">
        <v>102</v>
      </c>
      <c r="B381" s="23" t="s">
        <v>117</v>
      </c>
      <c r="C381" s="23" t="s">
        <v>2</v>
      </c>
      <c r="D381" s="12">
        <v>0</v>
      </c>
      <c r="E381" s="12">
        <v>0</v>
      </c>
      <c r="F381" s="9">
        <v>0</v>
      </c>
      <c r="G381" s="9">
        <v>0</v>
      </c>
      <c r="H381" s="9">
        <v>0</v>
      </c>
      <c r="I381" s="1">
        <f t="shared" si="12"/>
        <v>0</v>
      </c>
    </row>
    <row r="382" spans="1:9" x14ac:dyDescent="0.3">
      <c r="A382" s="23" t="s">
        <v>102</v>
      </c>
      <c r="B382" s="23" t="s">
        <v>117</v>
      </c>
      <c r="C382" s="23" t="s">
        <v>4</v>
      </c>
      <c r="D382" s="12">
        <v>0</v>
      </c>
      <c r="E382" s="12">
        <v>0</v>
      </c>
      <c r="F382" s="9">
        <v>0</v>
      </c>
      <c r="G382" s="9">
        <v>0</v>
      </c>
      <c r="H382" s="9">
        <v>0</v>
      </c>
      <c r="I382" s="1">
        <f t="shared" si="12"/>
        <v>0</v>
      </c>
    </row>
    <row r="383" spans="1:9" x14ac:dyDescent="0.3">
      <c r="A383" s="23" t="s">
        <v>102</v>
      </c>
      <c r="B383" s="23" t="s">
        <v>117</v>
      </c>
      <c r="C383" s="23" t="s">
        <v>3</v>
      </c>
      <c r="D383" s="12">
        <v>0</v>
      </c>
      <c r="E383" s="12">
        <v>0</v>
      </c>
      <c r="F383" s="9">
        <v>0</v>
      </c>
      <c r="G383" s="9">
        <v>0</v>
      </c>
      <c r="H383" s="9">
        <v>0</v>
      </c>
      <c r="I383" s="1">
        <f t="shared" si="12"/>
        <v>0</v>
      </c>
    </row>
    <row r="384" spans="1:9" x14ac:dyDescent="0.3">
      <c r="A384" s="23" t="s">
        <v>102</v>
      </c>
      <c r="B384" s="23" t="s">
        <v>118</v>
      </c>
      <c r="C384" s="23" t="s">
        <v>2</v>
      </c>
      <c r="D384" s="12">
        <v>158867.15</v>
      </c>
      <c r="E384" s="12">
        <v>214764.25</v>
      </c>
      <c r="F384" s="9">
        <v>376314.32</v>
      </c>
      <c r="G384" s="9">
        <v>494954.98</v>
      </c>
      <c r="H384" s="9">
        <v>493799.75</v>
      </c>
      <c r="I384" s="1">
        <f t="shared" si="12"/>
        <v>1738700.45</v>
      </c>
    </row>
    <row r="385" spans="1:9" x14ac:dyDescent="0.3">
      <c r="A385" s="23" t="s">
        <v>102</v>
      </c>
      <c r="B385" s="23" t="s">
        <v>118</v>
      </c>
      <c r="C385" s="23" t="s">
        <v>4</v>
      </c>
      <c r="D385" s="12">
        <v>80597.22</v>
      </c>
      <c r="E385" s="12">
        <v>373361.1</v>
      </c>
      <c r="F385" s="9">
        <v>217308.23</v>
      </c>
      <c r="G385" s="9">
        <v>330181.71999999997</v>
      </c>
      <c r="H385" s="9">
        <v>111424.15</v>
      </c>
      <c r="I385" s="1">
        <f t="shared" si="12"/>
        <v>1112872.42</v>
      </c>
    </row>
    <row r="386" spans="1:9" x14ac:dyDescent="0.3">
      <c r="A386" s="23" t="s">
        <v>102</v>
      </c>
      <c r="B386" s="23" t="s">
        <v>118</v>
      </c>
      <c r="C386" s="23" t="s">
        <v>3</v>
      </c>
      <c r="D386" s="12">
        <v>14915</v>
      </c>
      <c r="E386" s="12">
        <v>61159.519999999997</v>
      </c>
      <c r="F386" s="9">
        <v>4209.72</v>
      </c>
      <c r="G386" s="9">
        <v>177610.98</v>
      </c>
      <c r="H386" s="9">
        <v>122076.49</v>
      </c>
      <c r="I386" s="1">
        <f t="shared" si="12"/>
        <v>379971.71</v>
      </c>
    </row>
    <row r="387" spans="1:9" x14ac:dyDescent="0.3">
      <c r="A387" s="23" t="s">
        <v>119</v>
      </c>
      <c r="B387" s="23" t="s">
        <v>120</v>
      </c>
      <c r="C387" s="23" t="s">
        <v>2</v>
      </c>
      <c r="D387" s="12">
        <v>0</v>
      </c>
      <c r="E387" s="12">
        <v>0</v>
      </c>
      <c r="F387" s="9">
        <v>0</v>
      </c>
      <c r="G387" s="9">
        <v>0</v>
      </c>
      <c r="H387" s="9">
        <v>0</v>
      </c>
      <c r="I387" s="1">
        <f t="shared" si="12"/>
        <v>0</v>
      </c>
    </row>
    <row r="388" spans="1:9" x14ac:dyDescent="0.3">
      <c r="A388" s="23" t="s">
        <v>119</v>
      </c>
      <c r="B388" s="23" t="s">
        <v>120</v>
      </c>
      <c r="C388" s="23" t="s">
        <v>4</v>
      </c>
      <c r="D388" s="12">
        <v>0</v>
      </c>
      <c r="E388" s="12">
        <v>0</v>
      </c>
      <c r="F388" s="9">
        <v>0</v>
      </c>
      <c r="G388" s="9">
        <v>0</v>
      </c>
      <c r="H388" s="9">
        <v>0</v>
      </c>
      <c r="I388" s="1">
        <f t="shared" si="12"/>
        <v>0</v>
      </c>
    </row>
    <row r="389" spans="1:9" x14ac:dyDescent="0.3">
      <c r="A389" s="23" t="s">
        <v>119</v>
      </c>
      <c r="B389" s="23" t="s">
        <v>120</v>
      </c>
      <c r="C389" s="23" t="s">
        <v>3</v>
      </c>
      <c r="D389" s="12">
        <v>0</v>
      </c>
      <c r="E389" s="12">
        <v>0</v>
      </c>
      <c r="F389" s="9">
        <v>0</v>
      </c>
      <c r="G389" s="9">
        <v>0</v>
      </c>
      <c r="H389" s="9">
        <v>0</v>
      </c>
      <c r="I389" s="1">
        <f t="shared" si="12"/>
        <v>0</v>
      </c>
    </row>
    <row r="390" spans="1:9" x14ac:dyDescent="0.3">
      <c r="A390" s="23" t="s">
        <v>119</v>
      </c>
      <c r="B390" s="23" t="s">
        <v>210</v>
      </c>
      <c r="C390" s="23" t="s">
        <v>2</v>
      </c>
      <c r="D390" s="12">
        <v>724397.8</v>
      </c>
      <c r="E390" s="12">
        <v>421569.68</v>
      </c>
      <c r="F390" s="9">
        <v>211014.44</v>
      </c>
      <c r="G390" s="9">
        <v>288109.71000000002</v>
      </c>
      <c r="H390" s="9">
        <v>258930.38</v>
      </c>
      <c r="I390" s="1">
        <f t="shared" si="12"/>
        <v>1904022.0099999998</v>
      </c>
    </row>
    <row r="391" spans="1:9" x14ac:dyDescent="0.3">
      <c r="A391" s="23" t="s">
        <v>119</v>
      </c>
      <c r="B391" s="23" t="s">
        <v>210</v>
      </c>
      <c r="C391" s="23" t="s">
        <v>4</v>
      </c>
      <c r="D391" s="12">
        <v>1241699.8600000001</v>
      </c>
      <c r="E391" s="12">
        <v>284270.83</v>
      </c>
      <c r="F391" s="9">
        <v>154955.07</v>
      </c>
      <c r="G391" s="9">
        <v>90574.88</v>
      </c>
      <c r="H391" s="9">
        <v>4991.91</v>
      </c>
      <c r="I391" s="1">
        <f t="shared" si="12"/>
        <v>1776492.55</v>
      </c>
    </row>
    <row r="392" spans="1:9" x14ac:dyDescent="0.3">
      <c r="A392" s="23" t="s">
        <v>119</v>
      </c>
      <c r="B392" s="23" t="s">
        <v>210</v>
      </c>
      <c r="C392" s="23" t="s">
        <v>3</v>
      </c>
      <c r="D392" s="12">
        <v>0</v>
      </c>
      <c r="E392" s="12">
        <v>0</v>
      </c>
      <c r="F392" s="9">
        <v>0</v>
      </c>
      <c r="G392" s="9">
        <v>57297.65</v>
      </c>
      <c r="H392" s="9">
        <v>84900.93</v>
      </c>
      <c r="I392" s="1">
        <f t="shared" si="12"/>
        <v>142198.57999999999</v>
      </c>
    </row>
    <row r="393" spans="1:9" x14ac:dyDescent="0.3">
      <c r="A393" s="23" t="s">
        <v>119</v>
      </c>
      <c r="B393" s="23" t="s">
        <v>121</v>
      </c>
      <c r="C393" s="23" t="s">
        <v>2</v>
      </c>
      <c r="D393" s="12">
        <v>866622.6</v>
      </c>
      <c r="E393" s="12">
        <v>535880.07999999996</v>
      </c>
      <c r="F393" s="9">
        <v>635849.28</v>
      </c>
      <c r="G393" s="9">
        <v>617596.07999999996</v>
      </c>
      <c r="H393" s="9">
        <v>410445.32</v>
      </c>
      <c r="I393" s="1">
        <f t="shared" si="12"/>
        <v>3066393.36</v>
      </c>
    </row>
    <row r="394" spans="1:9" x14ac:dyDescent="0.3">
      <c r="A394" s="23" t="s">
        <v>119</v>
      </c>
      <c r="B394" s="23" t="s">
        <v>121</v>
      </c>
      <c r="C394" s="23" t="s">
        <v>4</v>
      </c>
      <c r="D394" s="12">
        <v>32892.519999999997</v>
      </c>
      <c r="E394" s="12">
        <v>5065.8500000000004</v>
      </c>
      <c r="F394" s="9">
        <v>87546.34</v>
      </c>
      <c r="G394" s="9">
        <v>551164.38</v>
      </c>
      <c r="H394" s="9">
        <v>709366.71</v>
      </c>
      <c r="I394" s="1">
        <f t="shared" si="12"/>
        <v>1386035.7999999998</v>
      </c>
    </row>
    <row r="395" spans="1:9" x14ac:dyDescent="0.3">
      <c r="A395" s="23" t="s">
        <v>119</v>
      </c>
      <c r="B395" s="23" t="s">
        <v>121</v>
      </c>
      <c r="C395" s="23" t="s">
        <v>3</v>
      </c>
      <c r="D395" s="12">
        <v>268237.78000000003</v>
      </c>
      <c r="E395" s="12">
        <v>1326036.7</v>
      </c>
      <c r="F395" s="9">
        <v>968251.21</v>
      </c>
      <c r="G395" s="9">
        <v>312226.03999999998</v>
      </c>
      <c r="H395" s="9">
        <v>299087.7</v>
      </c>
      <c r="I395" s="1">
        <f t="shared" si="12"/>
        <v>3173839.43</v>
      </c>
    </row>
    <row r="396" spans="1:9" x14ac:dyDescent="0.3">
      <c r="A396" s="23" t="s">
        <v>119</v>
      </c>
      <c r="B396" s="23" t="s">
        <v>122</v>
      </c>
      <c r="C396" s="23" t="s">
        <v>2</v>
      </c>
      <c r="D396" s="12">
        <v>273063.33</v>
      </c>
      <c r="E396" s="12">
        <v>837099.91</v>
      </c>
      <c r="F396" s="9">
        <v>827438.44</v>
      </c>
      <c r="G396" s="9">
        <v>949096.99</v>
      </c>
      <c r="H396" s="9">
        <v>666387.62</v>
      </c>
      <c r="I396" s="1">
        <f t="shared" si="12"/>
        <v>3553086.29</v>
      </c>
    </row>
    <row r="397" spans="1:9" x14ac:dyDescent="0.3">
      <c r="A397" s="23" t="s">
        <v>119</v>
      </c>
      <c r="B397" s="23" t="s">
        <v>122</v>
      </c>
      <c r="C397" s="23" t="s">
        <v>4</v>
      </c>
      <c r="D397" s="12">
        <v>973913.43</v>
      </c>
      <c r="E397" s="12">
        <v>155474.14000000001</v>
      </c>
      <c r="F397" s="9">
        <v>896919.79</v>
      </c>
      <c r="G397" s="9">
        <v>399811.7</v>
      </c>
      <c r="H397" s="9">
        <v>914838.97</v>
      </c>
      <c r="I397" s="1">
        <f t="shared" si="12"/>
        <v>3340958.0300000003</v>
      </c>
    </row>
    <row r="398" spans="1:9" x14ac:dyDescent="0.3">
      <c r="A398" s="23" t="s">
        <v>119</v>
      </c>
      <c r="B398" s="23" t="s">
        <v>122</v>
      </c>
      <c r="C398" s="23" t="s">
        <v>3</v>
      </c>
      <c r="D398" s="12">
        <v>1813040.51</v>
      </c>
      <c r="E398" s="12">
        <v>2532329.16</v>
      </c>
      <c r="F398" s="9">
        <v>3031936.42</v>
      </c>
      <c r="G398" s="9">
        <v>2446112.79</v>
      </c>
      <c r="H398" s="9">
        <v>2190534.4900000002</v>
      </c>
      <c r="I398" s="1">
        <f t="shared" si="12"/>
        <v>12013953.369999999</v>
      </c>
    </row>
    <row r="399" spans="1:9" x14ac:dyDescent="0.3">
      <c r="A399" s="23" t="s">
        <v>211</v>
      </c>
      <c r="B399" s="23" t="s">
        <v>212</v>
      </c>
      <c r="C399" s="23" t="s">
        <v>2</v>
      </c>
      <c r="D399" s="12">
        <v>0</v>
      </c>
      <c r="E399" s="12">
        <v>0</v>
      </c>
      <c r="F399" s="9">
        <v>0</v>
      </c>
      <c r="G399" s="9">
        <v>0</v>
      </c>
      <c r="H399" s="9">
        <v>0</v>
      </c>
      <c r="I399" s="1">
        <f t="shared" si="12"/>
        <v>0</v>
      </c>
    </row>
    <row r="400" spans="1:9" x14ac:dyDescent="0.3">
      <c r="A400" s="23" t="s">
        <v>211</v>
      </c>
      <c r="B400" s="23" t="s">
        <v>212</v>
      </c>
      <c r="C400" s="23" t="s">
        <v>4</v>
      </c>
      <c r="D400" s="12">
        <v>52335.61</v>
      </c>
      <c r="E400" s="12">
        <v>2682.94</v>
      </c>
      <c r="F400" s="9">
        <v>9581.57</v>
      </c>
      <c r="G400" s="9">
        <v>98897.7</v>
      </c>
      <c r="H400" s="9">
        <v>65929.09</v>
      </c>
      <c r="I400" s="1">
        <f t="shared" ref="I400:I431" si="13">SUM(D400:H400)</f>
        <v>229426.91</v>
      </c>
    </row>
    <row r="401" spans="1:9" x14ac:dyDescent="0.3">
      <c r="A401" s="23" t="s">
        <v>211</v>
      </c>
      <c r="B401" s="23" t="s">
        <v>212</v>
      </c>
      <c r="C401" s="23" t="s">
        <v>3</v>
      </c>
      <c r="D401" s="12">
        <v>0</v>
      </c>
      <c r="E401" s="12">
        <v>0</v>
      </c>
      <c r="F401" s="9">
        <v>0</v>
      </c>
      <c r="G401" s="9">
        <v>0</v>
      </c>
      <c r="H401" s="9">
        <v>0</v>
      </c>
      <c r="I401" s="1">
        <f t="shared" si="13"/>
        <v>0</v>
      </c>
    </row>
    <row r="402" spans="1:9" x14ac:dyDescent="0.3">
      <c r="A402" s="23" t="s">
        <v>211</v>
      </c>
      <c r="B402" s="23" t="s">
        <v>213</v>
      </c>
      <c r="C402" s="23" t="s">
        <v>2</v>
      </c>
      <c r="D402" s="12">
        <v>156441.45000000001</v>
      </c>
      <c r="E402" s="12">
        <v>57531.65</v>
      </c>
      <c r="F402" s="9">
        <v>175687.85</v>
      </c>
      <c r="G402" s="9">
        <v>580061.37</v>
      </c>
      <c r="H402" s="9">
        <v>566382.06999999995</v>
      </c>
      <c r="I402" s="1">
        <f t="shared" si="13"/>
        <v>1536104.3900000001</v>
      </c>
    </row>
    <row r="403" spans="1:9" x14ac:dyDescent="0.3">
      <c r="A403" s="23" t="s">
        <v>211</v>
      </c>
      <c r="B403" s="23" t="s">
        <v>213</v>
      </c>
      <c r="C403" s="23" t="s">
        <v>4</v>
      </c>
      <c r="D403" s="12">
        <v>29248.98</v>
      </c>
      <c r="E403" s="12">
        <v>125628.4</v>
      </c>
      <c r="F403" s="9">
        <v>132401.20000000001</v>
      </c>
      <c r="G403" s="9">
        <v>105469.13</v>
      </c>
      <c r="H403" s="9">
        <v>121299.44</v>
      </c>
      <c r="I403" s="1">
        <f t="shared" si="13"/>
        <v>514047.15</v>
      </c>
    </row>
    <row r="404" spans="1:9" x14ac:dyDescent="0.3">
      <c r="A404" s="23" t="s">
        <v>211</v>
      </c>
      <c r="B404" s="23" t="s">
        <v>213</v>
      </c>
      <c r="C404" s="23" t="s">
        <v>3</v>
      </c>
      <c r="D404" s="12">
        <v>0</v>
      </c>
      <c r="E404" s="12">
        <v>0</v>
      </c>
      <c r="F404" s="9">
        <v>0</v>
      </c>
      <c r="G404" s="9">
        <v>0</v>
      </c>
      <c r="H404" s="9">
        <v>0</v>
      </c>
      <c r="I404" s="1">
        <f t="shared" si="13"/>
        <v>0</v>
      </c>
    </row>
    <row r="405" spans="1:9" x14ac:dyDescent="0.3">
      <c r="A405" s="5" t="s">
        <v>123</v>
      </c>
      <c r="B405" s="5" t="s">
        <v>124</v>
      </c>
      <c r="C405" s="5" t="s">
        <v>2</v>
      </c>
      <c r="D405" s="13">
        <v>252614.96</v>
      </c>
      <c r="E405" s="13">
        <v>638681.79</v>
      </c>
      <c r="F405" s="11">
        <v>672157.31</v>
      </c>
      <c r="G405" s="11">
        <v>1377296.66</v>
      </c>
      <c r="H405" s="11">
        <v>2068245.46</v>
      </c>
      <c r="I405" s="1">
        <f t="shared" si="13"/>
        <v>5008996.18</v>
      </c>
    </row>
    <row r="406" spans="1:9" x14ac:dyDescent="0.3">
      <c r="A406" s="23" t="s">
        <v>123</v>
      </c>
      <c r="B406" s="23" t="s">
        <v>124</v>
      </c>
      <c r="C406" s="23" t="s">
        <v>4</v>
      </c>
      <c r="D406" s="12">
        <v>15779.32</v>
      </c>
      <c r="E406" s="12">
        <v>629958.85</v>
      </c>
      <c r="F406" s="9">
        <v>2571197.4399999999</v>
      </c>
      <c r="G406" s="9">
        <v>1734895.17</v>
      </c>
      <c r="H406" s="9">
        <v>1182398.58</v>
      </c>
      <c r="I406" s="1">
        <f t="shared" si="13"/>
        <v>6134229.3599999994</v>
      </c>
    </row>
    <row r="407" spans="1:9" x14ac:dyDescent="0.3">
      <c r="A407" s="23" t="s">
        <v>123</v>
      </c>
      <c r="B407" s="23" t="s">
        <v>124</v>
      </c>
      <c r="C407" s="23" t="s">
        <v>3</v>
      </c>
      <c r="D407" s="12">
        <v>119477.41</v>
      </c>
      <c r="E407" s="12">
        <v>374068.71</v>
      </c>
      <c r="F407" s="9">
        <v>690455.96</v>
      </c>
      <c r="G407" s="9">
        <v>460792</v>
      </c>
      <c r="H407" s="9">
        <v>290883.67</v>
      </c>
      <c r="I407" s="1">
        <f t="shared" si="13"/>
        <v>1935677.75</v>
      </c>
    </row>
    <row r="408" spans="1:9" x14ac:dyDescent="0.3">
      <c r="A408" s="23" t="s">
        <v>125</v>
      </c>
      <c r="B408" s="23" t="s">
        <v>125</v>
      </c>
      <c r="C408" s="23" t="s">
        <v>2</v>
      </c>
      <c r="D408" s="12">
        <v>0</v>
      </c>
      <c r="E408" s="12">
        <v>0</v>
      </c>
      <c r="F408" s="9">
        <v>0</v>
      </c>
      <c r="G408" s="9">
        <v>0</v>
      </c>
      <c r="H408" s="9">
        <v>0</v>
      </c>
      <c r="I408" s="1">
        <f t="shared" si="13"/>
        <v>0</v>
      </c>
    </row>
    <row r="409" spans="1:9" x14ac:dyDescent="0.3">
      <c r="A409" s="23" t="s">
        <v>125</v>
      </c>
      <c r="B409" s="23" t="s">
        <v>125</v>
      </c>
      <c r="C409" s="23" t="s">
        <v>4</v>
      </c>
      <c r="D409" s="12">
        <v>0</v>
      </c>
      <c r="E409" s="12">
        <v>0</v>
      </c>
      <c r="F409" s="9">
        <v>0</v>
      </c>
      <c r="G409" s="9">
        <v>0</v>
      </c>
      <c r="H409" s="9">
        <v>0</v>
      </c>
      <c r="I409" s="1">
        <f t="shared" si="13"/>
        <v>0</v>
      </c>
    </row>
    <row r="410" spans="1:9" x14ac:dyDescent="0.3">
      <c r="A410" s="23" t="s">
        <v>125</v>
      </c>
      <c r="B410" s="23" t="s">
        <v>125</v>
      </c>
      <c r="C410" s="23" t="s">
        <v>3</v>
      </c>
      <c r="D410" s="12">
        <v>0</v>
      </c>
      <c r="E410" s="12">
        <v>20141</v>
      </c>
      <c r="F410" s="9">
        <v>0</v>
      </c>
      <c r="G410" s="9">
        <v>15800</v>
      </c>
      <c r="H410" s="9">
        <v>0</v>
      </c>
      <c r="I410" s="1">
        <f t="shared" si="13"/>
        <v>35941</v>
      </c>
    </row>
    <row r="411" spans="1:9" x14ac:dyDescent="0.3">
      <c r="A411" s="23" t="s">
        <v>126</v>
      </c>
      <c r="B411" s="23" t="s">
        <v>127</v>
      </c>
      <c r="C411" s="23" t="s">
        <v>2</v>
      </c>
      <c r="D411" s="12">
        <v>0</v>
      </c>
      <c r="E411" s="12">
        <v>0</v>
      </c>
      <c r="F411" s="9">
        <v>0</v>
      </c>
      <c r="G411" s="9">
        <v>0</v>
      </c>
      <c r="H411" s="9">
        <v>0</v>
      </c>
      <c r="I411" s="1">
        <f t="shared" si="13"/>
        <v>0</v>
      </c>
    </row>
    <row r="412" spans="1:9" x14ac:dyDescent="0.3">
      <c r="A412" s="23" t="s">
        <v>126</v>
      </c>
      <c r="B412" s="23" t="s">
        <v>127</v>
      </c>
      <c r="C412" s="23" t="s">
        <v>4</v>
      </c>
      <c r="D412" s="12">
        <v>0</v>
      </c>
      <c r="E412" s="12">
        <v>0</v>
      </c>
      <c r="F412" s="9">
        <v>0</v>
      </c>
      <c r="G412" s="9">
        <v>0</v>
      </c>
      <c r="H412" s="9">
        <v>0</v>
      </c>
      <c r="I412" s="1">
        <f t="shared" si="13"/>
        <v>0</v>
      </c>
    </row>
    <row r="413" spans="1:9" x14ac:dyDescent="0.3">
      <c r="A413" s="23" t="s">
        <v>126</v>
      </c>
      <c r="B413" s="23" t="s">
        <v>127</v>
      </c>
      <c r="C413" s="23" t="s">
        <v>3</v>
      </c>
      <c r="D413" s="12">
        <v>0</v>
      </c>
      <c r="E413" s="12">
        <v>0</v>
      </c>
      <c r="F413" s="9">
        <v>0</v>
      </c>
      <c r="G413" s="9">
        <v>0</v>
      </c>
      <c r="H413" s="9">
        <v>0</v>
      </c>
      <c r="I413" s="1">
        <f t="shared" si="13"/>
        <v>0</v>
      </c>
    </row>
    <row r="414" spans="1:9" x14ac:dyDescent="0.3">
      <c r="A414" s="23" t="s">
        <v>126</v>
      </c>
      <c r="B414" s="23" t="s">
        <v>128</v>
      </c>
      <c r="C414" s="23" t="s">
        <v>2</v>
      </c>
      <c r="D414" s="12">
        <v>48832.77</v>
      </c>
      <c r="E414" s="12">
        <v>42078.99</v>
      </c>
      <c r="F414" s="9">
        <v>52430.94</v>
      </c>
      <c r="G414" s="9">
        <v>212012.2</v>
      </c>
      <c r="H414" s="9">
        <v>530801.80000000005</v>
      </c>
      <c r="I414" s="1">
        <f t="shared" si="13"/>
        <v>886156.70000000007</v>
      </c>
    </row>
    <row r="415" spans="1:9" x14ac:dyDescent="0.3">
      <c r="A415" s="23" t="s">
        <v>126</v>
      </c>
      <c r="B415" s="23" t="s">
        <v>128</v>
      </c>
      <c r="C415" s="23" t="s">
        <v>4</v>
      </c>
      <c r="D415" s="12">
        <v>10012.73</v>
      </c>
      <c r="E415" s="12">
        <v>87638.28</v>
      </c>
      <c r="F415" s="9">
        <v>51837.06</v>
      </c>
      <c r="G415" s="9">
        <v>0</v>
      </c>
      <c r="H415" s="9">
        <v>0</v>
      </c>
      <c r="I415" s="1">
        <f t="shared" si="13"/>
        <v>149488.07</v>
      </c>
    </row>
    <row r="416" spans="1:9" x14ac:dyDescent="0.3">
      <c r="A416" s="23" t="s">
        <v>126</v>
      </c>
      <c r="B416" s="23" t="s">
        <v>128</v>
      </c>
      <c r="C416" s="23" t="s">
        <v>3</v>
      </c>
      <c r="D416" s="12">
        <v>0</v>
      </c>
      <c r="E416" s="12">
        <v>0</v>
      </c>
      <c r="F416" s="9">
        <v>0</v>
      </c>
      <c r="G416" s="9">
        <v>0</v>
      </c>
      <c r="H416" s="9">
        <v>0</v>
      </c>
      <c r="I416" s="1">
        <f t="shared" si="13"/>
        <v>0</v>
      </c>
    </row>
    <row r="417" spans="1:9" x14ac:dyDescent="0.3">
      <c r="A417" s="23" t="s">
        <v>126</v>
      </c>
      <c r="B417" s="23" t="s">
        <v>129</v>
      </c>
      <c r="C417" s="23" t="s">
        <v>2</v>
      </c>
      <c r="D417" s="12">
        <v>0</v>
      </c>
      <c r="E417" s="12">
        <v>0</v>
      </c>
      <c r="F417" s="9">
        <v>0</v>
      </c>
      <c r="G417" s="9">
        <v>0</v>
      </c>
      <c r="H417" s="9">
        <v>0</v>
      </c>
      <c r="I417" s="1">
        <f t="shared" si="13"/>
        <v>0</v>
      </c>
    </row>
    <row r="418" spans="1:9" x14ac:dyDescent="0.3">
      <c r="A418" s="23" t="s">
        <v>126</v>
      </c>
      <c r="B418" s="23" t="s">
        <v>129</v>
      </c>
      <c r="C418" s="23" t="s">
        <v>4</v>
      </c>
      <c r="D418" s="12">
        <v>0</v>
      </c>
      <c r="E418" s="12">
        <v>0</v>
      </c>
      <c r="F418" s="9">
        <v>0</v>
      </c>
      <c r="G418" s="9">
        <v>0</v>
      </c>
      <c r="H418" s="9">
        <v>0</v>
      </c>
      <c r="I418" s="1">
        <f t="shared" si="13"/>
        <v>0</v>
      </c>
    </row>
    <row r="419" spans="1:9" x14ac:dyDescent="0.3">
      <c r="A419" s="23" t="s">
        <v>126</v>
      </c>
      <c r="B419" s="23" t="s">
        <v>129</v>
      </c>
      <c r="C419" s="23" t="s">
        <v>3</v>
      </c>
      <c r="D419" s="12">
        <v>0</v>
      </c>
      <c r="E419" s="12">
        <v>0</v>
      </c>
      <c r="F419" s="9">
        <v>0</v>
      </c>
      <c r="G419" s="9">
        <v>0</v>
      </c>
      <c r="H419" s="9">
        <v>0</v>
      </c>
      <c r="I419" s="1">
        <f t="shared" si="13"/>
        <v>0</v>
      </c>
    </row>
    <row r="420" spans="1:9" x14ac:dyDescent="0.3">
      <c r="A420" s="23" t="s">
        <v>126</v>
      </c>
      <c r="B420" s="23" t="s">
        <v>130</v>
      </c>
      <c r="C420" s="23" t="s">
        <v>2</v>
      </c>
      <c r="D420" s="12">
        <v>0</v>
      </c>
      <c r="E420" s="12">
        <v>0</v>
      </c>
      <c r="F420" s="9">
        <v>0</v>
      </c>
      <c r="G420" s="9">
        <v>0</v>
      </c>
      <c r="H420" s="9">
        <v>0</v>
      </c>
      <c r="I420" s="1">
        <f t="shared" si="13"/>
        <v>0</v>
      </c>
    </row>
    <row r="421" spans="1:9" x14ac:dyDescent="0.3">
      <c r="A421" s="23" t="s">
        <v>126</v>
      </c>
      <c r="B421" s="23" t="s">
        <v>130</v>
      </c>
      <c r="C421" s="23" t="s">
        <v>4</v>
      </c>
      <c r="D421" s="12">
        <v>0</v>
      </c>
      <c r="E421" s="12">
        <v>0</v>
      </c>
      <c r="F421" s="9">
        <v>0</v>
      </c>
      <c r="G421" s="9">
        <v>0</v>
      </c>
      <c r="H421" s="9">
        <v>0</v>
      </c>
      <c r="I421" s="1">
        <f t="shared" si="13"/>
        <v>0</v>
      </c>
    </row>
    <row r="422" spans="1:9" x14ac:dyDescent="0.3">
      <c r="A422" s="23" t="s">
        <v>126</v>
      </c>
      <c r="B422" s="23" t="s">
        <v>130</v>
      </c>
      <c r="C422" s="23" t="s">
        <v>3</v>
      </c>
      <c r="D422" s="12">
        <v>0</v>
      </c>
      <c r="E422" s="12">
        <v>0</v>
      </c>
      <c r="F422" s="9">
        <v>0</v>
      </c>
      <c r="G422" s="9">
        <v>0</v>
      </c>
      <c r="H422" s="9">
        <v>0</v>
      </c>
      <c r="I422" s="1">
        <f t="shared" si="13"/>
        <v>0</v>
      </c>
    </row>
    <row r="423" spans="1:9" x14ac:dyDescent="0.3">
      <c r="A423" s="23" t="s">
        <v>126</v>
      </c>
      <c r="B423" s="23" t="s">
        <v>131</v>
      </c>
      <c r="C423" s="23" t="s">
        <v>2</v>
      </c>
      <c r="D423" s="12">
        <v>0</v>
      </c>
      <c r="E423" s="12">
        <v>0</v>
      </c>
      <c r="F423" s="9">
        <v>0</v>
      </c>
      <c r="G423" s="9">
        <v>0</v>
      </c>
      <c r="H423" s="9">
        <v>0</v>
      </c>
      <c r="I423" s="1">
        <f t="shared" si="13"/>
        <v>0</v>
      </c>
    </row>
    <row r="424" spans="1:9" x14ac:dyDescent="0.3">
      <c r="A424" s="23" t="s">
        <v>126</v>
      </c>
      <c r="B424" s="23" t="s">
        <v>131</v>
      </c>
      <c r="C424" s="23" t="s">
        <v>4</v>
      </c>
      <c r="D424" s="12">
        <v>0</v>
      </c>
      <c r="E424" s="12">
        <v>0</v>
      </c>
      <c r="F424" s="9">
        <v>0</v>
      </c>
      <c r="G424" s="9">
        <v>0</v>
      </c>
      <c r="H424" s="9">
        <v>0</v>
      </c>
      <c r="I424" s="1">
        <f t="shared" si="13"/>
        <v>0</v>
      </c>
    </row>
    <row r="425" spans="1:9" x14ac:dyDescent="0.3">
      <c r="A425" s="23" t="s">
        <v>126</v>
      </c>
      <c r="B425" s="23" t="s">
        <v>131</v>
      </c>
      <c r="C425" s="23" t="s">
        <v>3</v>
      </c>
      <c r="D425" s="12">
        <v>0</v>
      </c>
      <c r="E425" s="12">
        <v>0</v>
      </c>
      <c r="F425" s="9">
        <v>0</v>
      </c>
      <c r="G425" s="9">
        <v>0</v>
      </c>
      <c r="H425" s="9">
        <v>0</v>
      </c>
      <c r="I425" s="1">
        <f t="shared" si="13"/>
        <v>0</v>
      </c>
    </row>
    <row r="426" spans="1:9" x14ac:dyDescent="0.3">
      <c r="A426" s="23" t="s">
        <v>126</v>
      </c>
      <c r="B426" s="23" t="s">
        <v>132</v>
      </c>
      <c r="C426" s="23" t="s">
        <v>2</v>
      </c>
      <c r="D426" s="12">
        <v>1021762.25</v>
      </c>
      <c r="E426" s="12">
        <v>1194703.69</v>
      </c>
      <c r="F426" s="9">
        <v>1676008.48</v>
      </c>
      <c r="G426" s="9">
        <v>1929657.65</v>
      </c>
      <c r="H426" s="9">
        <v>1935694.54</v>
      </c>
      <c r="I426" s="1">
        <f t="shared" si="13"/>
        <v>7757826.6100000003</v>
      </c>
    </row>
    <row r="427" spans="1:9" x14ac:dyDescent="0.3">
      <c r="A427" s="23" t="s">
        <v>126</v>
      </c>
      <c r="B427" s="23" t="s">
        <v>132</v>
      </c>
      <c r="C427" s="23" t="s">
        <v>4</v>
      </c>
      <c r="D427" s="12">
        <v>5611.71</v>
      </c>
      <c r="E427" s="12">
        <v>0</v>
      </c>
      <c r="F427" s="9">
        <v>0</v>
      </c>
      <c r="G427" s="9">
        <v>4540.3999999999996</v>
      </c>
      <c r="H427" s="9">
        <v>74474.820000000007</v>
      </c>
      <c r="I427" s="1">
        <f t="shared" si="13"/>
        <v>84626.930000000008</v>
      </c>
    </row>
    <row r="428" spans="1:9" x14ac:dyDescent="0.3">
      <c r="A428" s="23" t="s">
        <v>126</v>
      </c>
      <c r="B428" s="23" t="s">
        <v>132</v>
      </c>
      <c r="C428" s="23" t="s">
        <v>3</v>
      </c>
      <c r="D428" s="12">
        <v>143965.45000000001</v>
      </c>
      <c r="E428" s="12">
        <v>19332.36</v>
      </c>
      <c r="F428" s="9">
        <v>22208.71</v>
      </c>
      <c r="G428" s="9">
        <v>21637.72</v>
      </c>
      <c r="H428" s="9">
        <v>27201.75</v>
      </c>
      <c r="I428" s="1">
        <f t="shared" si="13"/>
        <v>234345.99</v>
      </c>
    </row>
    <row r="429" spans="1:9" x14ac:dyDescent="0.3">
      <c r="A429" s="23" t="s">
        <v>126</v>
      </c>
      <c r="B429" s="23" t="s">
        <v>133</v>
      </c>
      <c r="C429" s="23" t="s">
        <v>2</v>
      </c>
      <c r="D429" s="12">
        <v>0</v>
      </c>
      <c r="E429" s="12">
        <v>0</v>
      </c>
      <c r="F429" s="9">
        <v>0</v>
      </c>
      <c r="G429" s="9">
        <v>0</v>
      </c>
      <c r="H429" s="9">
        <v>0</v>
      </c>
      <c r="I429" s="1">
        <f t="shared" si="13"/>
        <v>0</v>
      </c>
    </row>
    <row r="430" spans="1:9" x14ac:dyDescent="0.3">
      <c r="A430" s="23" t="s">
        <v>126</v>
      </c>
      <c r="B430" s="23" t="s">
        <v>133</v>
      </c>
      <c r="C430" s="23" t="s">
        <v>4</v>
      </c>
      <c r="D430" s="12">
        <v>0</v>
      </c>
      <c r="E430" s="12">
        <v>0</v>
      </c>
      <c r="F430" s="9">
        <v>0</v>
      </c>
      <c r="G430" s="9">
        <v>0</v>
      </c>
      <c r="H430" s="9">
        <v>0</v>
      </c>
      <c r="I430" s="1">
        <f t="shared" si="13"/>
        <v>0</v>
      </c>
    </row>
    <row r="431" spans="1:9" x14ac:dyDescent="0.3">
      <c r="A431" s="23" t="s">
        <v>126</v>
      </c>
      <c r="B431" s="23" t="s">
        <v>133</v>
      </c>
      <c r="C431" s="23" t="s">
        <v>3</v>
      </c>
      <c r="D431" s="12">
        <v>0</v>
      </c>
      <c r="E431" s="12">
        <v>0</v>
      </c>
      <c r="F431" s="9">
        <v>0</v>
      </c>
      <c r="G431" s="9">
        <v>0</v>
      </c>
      <c r="H431" s="9">
        <v>0</v>
      </c>
      <c r="I431" s="1">
        <f t="shared" si="13"/>
        <v>0</v>
      </c>
    </row>
    <row r="432" spans="1:9" x14ac:dyDescent="0.3">
      <c r="A432" s="23" t="s">
        <v>126</v>
      </c>
      <c r="B432" s="23" t="s">
        <v>134</v>
      </c>
      <c r="C432" s="23" t="s">
        <v>2</v>
      </c>
      <c r="D432" s="12">
        <v>0</v>
      </c>
      <c r="E432" s="12">
        <v>0</v>
      </c>
      <c r="F432" s="9">
        <v>0</v>
      </c>
      <c r="G432" s="9">
        <v>0</v>
      </c>
      <c r="H432" s="9">
        <v>0</v>
      </c>
      <c r="I432" s="1">
        <f t="shared" ref="I432:I463" si="14">SUM(D432:H432)</f>
        <v>0</v>
      </c>
    </row>
    <row r="433" spans="1:9" x14ac:dyDescent="0.3">
      <c r="A433" s="23" t="s">
        <v>126</v>
      </c>
      <c r="B433" s="23" t="s">
        <v>134</v>
      </c>
      <c r="C433" s="23" t="s">
        <v>4</v>
      </c>
      <c r="D433" s="12">
        <v>0</v>
      </c>
      <c r="E433" s="12">
        <v>0</v>
      </c>
      <c r="F433" s="9">
        <v>0</v>
      </c>
      <c r="G433" s="9">
        <v>0</v>
      </c>
      <c r="H433" s="9">
        <v>0</v>
      </c>
      <c r="I433" s="1">
        <f t="shared" si="14"/>
        <v>0</v>
      </c>
    </row>
    <row r="434" spans="1:9" x14ac:dyDescent="0.3">
      <c r="A434" s="23" t="s">
        <v>126</v>
      </c>
      <c r="B434" s="23" t="s">
        <v>134</v>
      </c>
      <c r="C434" s="23" t="s">
        <v>3</v>
      </c>
      <c r="D434" s="12">
        <v>0</v>
      </c>
      <c r="E434" s="12">
        <v>0</v>
      </c>
      <c r="F434" s="9">
        <v>0</v>
      </c>
      <c r="G434" s="9">
        <v>0</v>
      </c>
      <c r="H434" s="9">
        <v>0</v>
      </c>
      <c r="I434" s="1">
        <f t="shared" si="14"/>
        <v>0</v>
      </c>
    </row>
    <row r="435" spans="1:9" x14ac:dyDescent="0.3">
      <c r="A435" s="23" t="s">
        <v>126</v>
      </c>
      <c r="B435" s="23" t="s">
        <v>135</v>
      </c>
      <c r="C435" s="23" t="s">
        <v>2</v>
      </c>
      <c r="D435" s="12">
        <v>0</v>
      </c>
      <c r="E435" s="12">
        <v>0</v>
      </c>
      <c r="F435" s="9">
        <v>0</v>
      </c>
      <c r="G435" s="9">
        <v>0</v>
      </c>
      <c r="H435" s="9">
        <v>0</v>
      </c>
      <c r="I435" s="1">
        <f t="shared" si="14"/>
        <v>0</v>
      </c>
    </row>
    <row r="436" spans="1:9" x14ac:dyDescent="0.3">
      <c r="A436" s="23" t="s">
        <v>126</v>
      </c>
      <c r="B436" s="23" t="s">
        <v>135</v>
      </c>
      <c r="C436" s="23" t="s">
        <v>4</v>
      </c>
      <c r="D436" s="12">
        <v>0</v>
      </c>
      <c r="E436" s="12">
        <v>0</v>
      </c>
      <c r="F436" s="9">
        <v>0</v>
      </c>
      <c r="G436" s="9">
        <v>0</v>
      </c>
      <c r="H436" s="9">
        <v>0</v>
      </c>
      <c r="I436" s="1">
        <f t="shared" si="14"/>
        <v>0</v>
      </c>
    </row>
    <row r="437" spans="1:9" x14ac:dyDescent="0.3">
      <c r="A437" s="23" t="s">
        <v>126</v>
      </c>
      <c r="B437" s="23" t="s">
        <v>135</v>
      </c>
      <c r="C437" s="23" t="s">
        <v>3</v>
      </c>
      <c r="D437" s="12">
        <v>0</v>
      </c>
      <c r="E437" s="12">
        <v>0</v>
      </c>
      <c r="F437" s="9">
        <v>0</v>
      </c>
      <c r="G437" s="9">
        <v>0</v>
      </c>
      <c r="H437" s="9">
        <v>0</v>
      </c>
      <c r="I437" s="1">
        <f t="shared" si="14"/>
        <v>0</v>
      </c>
    </row>
    <row r="438" spans="1:9" x14ac:dyDescent="0.3">
      <c r="A438" s="23" t="s">
        <v>126</v>
      </c>
      <c r="B438" s="23" t="s">
        <v>136</v>
      </c>
      <c r="C438" s="23" t="s">
        <v>2</v>
      </c>
      <c r="D438" s="12">
        <v>48525.919999999998</v>
      </c>
      <c r="E438" s="12">
        <v>53795.65</v>
      </c>
      <c r="F438" s="9">
        <v>13164.93</v>
      </c>
      <c r="G438" s="9">
        <v>1789.41</v>
      </c>
      <c r="H438" s="9">
        <v>23058.22</v>
      </c>
      <c r="I438" s="1">
        <f t="shared" si="14"/>
        <v>140334.13</v>
      </c>
    </row>
    <row r="439" spans="1:9" x14ac:dyDescent="0.3">
      <c r="A439" s="23" t="s">
        <v>126</v>
      </c>
      <c r="B439" s="23" t="s">
        <v>136</v>
      </c>
      <c r="C439" s="23" t="s">
        <v>4</v>
      </c>
      <c r="D439" s="12">
        <v>104450.89</v>
      </c>
      <c r="E439" s="12">
        <v>26082.06</v>
      </c>
      <c r="F439" s="9">
        <v>62593.87</v>
      </c>
      <c r="G439" s="9">
        <v>37793.93</v>
      </c>
      <c r="H439" s="9">
        <v>56118.48</v>
      </c>
      <c r="I439" s="1">
        <f t="shared" si="14"/>
        <v>287039.23</v>
      </c>
    </row>
    <row r="440" spans="1:9" x14ac:dyDescent="0.3">
      <c r="A440" s="23" t="s">
        <v>126</v>
      </c>
      <c r="B440" s="23" t="s">
        <v>136</v>
      </c>
      <c r="C440" s="23" t="s">
        <v>3</v>
      </c>
      <c r="D440" s="12">
        <v>45859.33</v>
      </c>
      <c r="E440" s="12">
        <v>39670.9</v>
      </c>
      <c r="F440" s="9">
        <v>61897.09</v>
      </c>
      <c r="G440" s="9">
        <v>56459.48</v>
      </c>
      <c r="H440" s="9">
        <v>26341.53</v>
      </c>
      <c r="I440" s="1">
        <f t="shared" si="14"/>
        <v>230228.33000000002</v>
      </c>
    </row>
    <row r="441" spans="1:9" x14ac:dyDescent="0.3">
      <c r="A441" s="23" t="s">
        <v>126</v>
      </c>
      <c r="B441" s="23" t="s">
        <v>137</v>
      </c>
      <c r="C441" s="23" t="s">
        <v>2</v>
      </c>
      <c r="D441" s="12">
        <v>0</v>
      </c>
      <c r="E441" s="12">
        <v>0</v>
      </c>
      <c r="F441" s="9">
        <v>0</v>
      </c>
      <c r="G441" s="9">
        <v>0</v>
      </c>
      <c r="H441" s="9">
        <v>0</v>
      </c>
      <c r="I441" s="1">
        <f t="shared" si="14"/>
        <v>0</v>
      </c>
    </row>
    <row r="442" spans="1:9" x14ac:dyDescent="0.3">
      <c r="A442" s="23" t="s">
        <v>126</v>
      </c>
      <c r="B442" s="23" t="s">
        <v>137</v>
      </c>
      <c r="C442" s="23" t="s">
        <v>4</v>
      </c>
      <c r="D442" s="12">
        <v>991763.59</v>
      </c>
      <c r="E442" s="12">
        <v>955505.04</v>
      </c>
      <c r="F442" s="9">
        <v>958760.09</v>
      </c>
      <c r="G442" s="9">
        <v>912963.43</v>
      </c>
      <c r="H442" s="9">
        <v>804223.71</v>
      </c>
      <c r="I442" s="1">
        <f t="shared" si="14"/>
        <v>4623215.8599999994</v>
      </c>
    </row>
    <row r="443" spans="1:9" x14ac:dyDescent="0.3">
      <c r="A443" s="23" t="s">
        <v>126</v>
      </c>
      <c r="B443" s="23" t="s">
        <v>137</v>
      </c>
      <c r="C443" s="23" t="s">
        <v>3</v>
      </c>
      <c r="D443" s="12">
        <v>67488.289999999994</v>
      </c>
      <c r="E443" s="12">
        <v>82757.48</v>
      </c>
      <c r="F443" s="9">
        <v>42991</v>
      </c>
      <c r="G443" s="9">
        <v>85577.65</v>
      </c>
      <c r="H443" s="9">
        <v>48566.26</v>
      </c>
      <c r="I443" s="1">
        <f t="shared" si="14"/>
        <v>327380.68</v>
      </c>
    </row>
    <row r="444" spans="1:9" x14ac:dyDescent="0.3">
      <c r="A444" s="23" t="s">
        <v>126</v>
      </c>
      <c r="B444" s="23" t="s">
        <v>138</v>
      </c>
      <c r="C444" s="23" t="s">
        <v>2</v>
      </c>
      <c r="D444" s="12">
        <v>0</v>
      </c>
      <c r="E444" s="12">
        <v>0</v>
      </c>
      <c r="F444" s="9">
        <v>0</v>
      </c>
      <c r="G444" s="9">
        <v>0</v>
      </c>
      <c r="H444" s="9">
        <v>0</v>
      </c>
      <c r="I444" s="1">
        <f t="shared" si="14"/>
        <v>0</v>
      </c>
    </row>
    <row r="445" spans="1:9" x14ac:dyDescent="0.3">
      <c r="A445" s="23" t="s">
        <v>126</v>
      </c>
      <c r="B445" s="23" t="s">
        <v>138</v>
      </c>
      <c r="C445" s="23" t="s">
        <v>4</v>
      </c>
      <c r="D445" s="12">
        <v>0</v>
      </c>
      <c r="E445" s="12">
        <v>0</v>
      </c>
      <c r="F445" s="9">
        <v>0</v>
      </c>
      <c r="G445" s="9">
        <v>0</v>
      </c>
      <c r="H445" s="9">
        <v>0</v>
      </c>
      <c r="I445" s="1">
        <f t="shared" si="14"/>
        <v>0</v>
      </c>
    </row>
    <row r="446" spans="1:9" x14ac:dyDescent="0.3">
      <c r="A446" s="23" t="s">
        <v>126</v>
      </c>
      <c r="B446" s="23" t="s">
        <v>138</v>
      </c>
      <c r="C446" s="23" t="s">
        <v>3</v>
      </c>
      <c r="D446" s="12">
        <v>0</v>
      </c>
      <c r="E446" s="12">
        <v>0</v>
      </c>
      <c r="F446" s="9">
        <v>0</v>
      </c>
      <c r="G446" s="9">
        <v>0</v>
      </c>
      <c r="H446" s="9">
        <v>0</v>
      </c>
      <c r="I446" s="1">
        <f t="shared" si="14"/>
        <v>0</v>
      </c>
    </row>
    <row r="447" spans="1:9" x14ac:dyDescent="0.3">
      <c r="A447" s="23" t="s">
        <v>126</v>
      </c>
      <c r="B447" s="23" t="s">
        <v>139</v>
      </c>
      <c r="C447" s="23" t="s">
        <v>2</v>
      </c>
      <c r="D447" s="12">
        <v>1185320.54</v>
      </c>
      <c r="E447" s="12">
        <v>1144353.6100000001</v>
      </c>
      <c r="F447" s="9">
        <v>959796.05</v>
      </c>
      <c r="G447" s="9">
        <v>1134671.57</v>
      </c>
      <c r="H447" s="9">
        <v>1096878.0900000001</v>
      </c>
      <c r="I447" s="1">
        <f t="shared" si="14"/>
        <v>5521019.8600000003</v>
      </c>
    </row>
    <row r="448" spans="1:9" x14ac:dyDescent="0.3">
      <c r="A448" s="23" t="s">
        <v>126</v>
      </c>
      <c r="B448" s="23" t="s">
        <v>139</v>
      </c>
      <c r="C448" s="23" t="s">
        <v>4</v>
      </c>
      <c r="D448" s="12">
        <v>601553.69999999995</v>
      </c>
      <c r="E448" s="12">
        <v>570835.36</v>
      </c>
      <c r="F448" s="9">
        <v>570760.31000000006</v>
      </c>
      <c r="G448" s="9">
        <v>603542.31999999995</v>
      </c>
      <c r="H448" s="9">
        <v>747581.79</v>
      </c>
      <c r="I448" s="1">
        <f t="shared" si="14"/>
        <v>3094273.48</v>
      </c>
    </row>
    <row r="449" spans="1:9" x14ac:dyDescent="0.3">
      <c r="A449" s="23" t="s">
        <v>126</v>
      </c>
      <c r="B449" s="23" t="s">
        <v>139</v>
      </c>
      <c r="C449" s="23" t="s">
        <v>3</v>
      </c>
      <c r="D449" s="12">
        <v>739384.02</v>
      </c>
      <c r="E449" s="12">
        <v>867894.49</v>
      </c>
      <c r="F449" s="9">
        <v>1064464.6499999999</v>
      </c>
      <c r="G449" s="9">
        <v>1182478.71</v>
      </c>
      <c r="H449" s="9">
        <v>1204826.31</v>
      </c>
      <c r="I449" s="1">
        <f t="shared" si="14"/>
        <v>5059048.18</v>
      </c>
    </row>
    <row r="450" spans="1:9" x14ac:dyDescent="0.3">
      <c r="A450" s="23" t="s">
        <v>126</v>
      </c>
      <c r="B450" s="23" t="s">
        <v>140</v>
      </c>
      <c r="C450" s="23" t="s">
        <v>2</v>
      </c>
      <c r="D450" s="12">
        <v>0</v>
      </c>
      <c r="E450" s="12">
        <v>0</v>
      </c>
      <c r="F450" s="9">
        <v>0</v>
      </c>
      <c r="G450" s="9">
        <v>15112.97</v>
      </c>
      <c r="H450" s="9">
        <v>163252.42000000001</v>
      </c>
      <c r="I450" s="1">
        <f t="shared" si="14"/>
        <v>178365.39</v>
      </c>
    </row>
    <row r="451" spans="1:9" x14ac:dyDescent="0.3">
      <c r="A451" s="23" t="s">
        <v>126</v>
      </c>
      <c r="B451" s="23" t="s">
        <v>140</v>
      </c>
      <c r="C451" s="23" t="s">
        <v>4</v>
      </c>
      <c r="D451" s="12">
        <v>0</v>
      </c>
      <c r="E451" s="12">
        <v>0</v>
      </c>
      <c r="F451" s="9">
        <v>0</v>
      </c>
      <c r="G451" s="9">
        <v>0</v>
      </c>
      <c r="H451" s="9">
        <v>7292.35</v>
      </c>
      <c r="I451" s="1">
        <f t="shared" si="14"/>
        <v>7292.35</v>
      </c>
    </row>
    <row r="452" spans="1:9" x14ac:dyDescent="0.3">
      <c r="A452" s="23" t="s">
        <v>126</v>
      </c>
      <c r="B452" s="23" t="s">
        <v>140</v>
      </c>
      <c r="C452" s="23" t="s">
        <v>3</v>
      </c>
      <c r="D452" s="12">
        <v>5252.77</v>
      </c>
      <c r="E452" s="12">
        <v>2836.49</v>
      </c>
      <c r="F452" s="9">
        <v>0</v>
      </c>
      <c r="G452" s="9">
        <v>0</v>
      </c>
      <c r="H452" s="9">
        <v>0</v>
      </c>
      <c r="I452" s="1">
        <f t="shared" si="14"/>
        <v>8089.26</v>
      </c>
    </row>
    <row r="453" spans="1:9" x14ac:dyDescent="0.3">
      <c r="A453" s="23" t="s">
        <v>126</v>
      </c>
      <c r="B453" s="23" t="s">
        <v>141</v>
      </c>
      <c r="C453" s="23" t="s">
        <v>2</v>
      </c>
      <c r="D453" s="12">
        <v>156271.01999999999</v>
      </c>
      <c r="E453" s="12">
        <v>106196.81</v>
      </c>
      <c r="F453" s="9">
        <v>221935.88</v>
      </c>
      <c r="G453" s="9">
        <v>12595.57</v>
      </c>
      <c r="H453" s="9">
        <v>0</v>
      </c>
      <c r="I453" s="1">
        <f t="shared" si="14"/>
        <v>496999.27999999997</v>
      </c>
    </row>
    <row r="454" spans="1:9" x14ac:dyDescent="0.3">
      <c r="A454" s="23" t="s">
        <v>126</v>
      </c>
      <c r="B454" s="23" t="s">
        <v>141</v>
      </c>
      <c r="C454" s="23" t="s">
        <v>4</v>
      </c>
      <c r="D454" s="12">
        <v>0</v>
      </c>
      <c r="E454" s="12">
        <v>0</v>
      </c>
      <c r="F454" s="9">
        <v>0</v>
      </c>
      <c r="G454" s="9">
        <v>0</v>
      </c>
      <c r="H454" s="9">
        <v>0</v>
      </c>
      <c r="I454" s="1">
        <f t="shared" si="14"/>
        <v>0</v>
      </c>
    </row>
    <row r="455" spans="1:9" x14ac:dyDescent="0.3">
      <c r="A455" s="23" t="s">
        <v>126</v>
      </c>
      <c r="B455" s="23" t="s">
        <v>141</v>
      </c>
      <c r="C455" s="23" t="s">
        <v>3</v>
      </c>
      <c r="D455" s="12">
        <v>191465.31</v>
      </c>
      <c r="E455" s="12">
        <v>206242.87</v>
      </c>
      <c r="F455" s="9">
        <v>306475.73</v>
      </c>
      <c r="G455" s="9">
        <v>235179.4</v>
      </c>
      <c r="H455" s="9">
        <v>181463.96</v>
      </c>
      <c r="I455" s="1">
        <f t="shared" si="14"/>
        <v>1120827.27</v>
      </c>
    </row>
    <row r="456" spans="1:9" x14ac:dyDescent="0.3">
      <c r="A456" s="23" t="s">
        <v>126</v>
      </c>
      <c r="B456" s="23" t="s">
        <v>142</v>
      </c>
      <c r="C456" s="23" t="s">
        <v>2</v>
      </c>
      <c r="D456" s="12">
        <v>639906.32999999996</v>
      </c>
      <c r="E456" s="12">
        <v>726336.06</v>
      </c>
      <c r="F456" s="9">
        <v>641782.06000000006</v>
      </c>
      <c r="G456" s="9">
        <v>723194.75</v>
      </c>
      <c r="H456" s="9">
        <v>634881.72</v>
      </c>
      <c r="I456" s="1">
        <f t="shared" si="14"/>
        <v>3366100.92</v>
      </c>
    </row>
    <row r="457" spans="1:9" x14ac:dyDescent="0.3">
      <c r="A457" s="23" t="s">
        <v>126</v>
      </c>
      <c r="B457" s="23" t="s">
        <v>142</v>
      </c>
      <c r="C457" s="23" t="s">
        <v>4</v>
      </c>
      <c r="D457" s="12">
        <v>14138.61</v>
      </c>
      <c r="E457" s="12">
        <v>26898.81</v>
      </c>
      <c r="F457" s="9">
        <v>20213.86</v>
      </c>
      <c r="G457" s="9">
        <v>88231.51</v>
      </c>
      <c r="H457" s="9">
        <v>77877.61</v>
      </c>
      <c r="I457" s="1">
        <f t="shared" si="14"/>
        <v>227360.39999999997</v>
      </c>
    </row>
    <row r="458" spans="1:9" x14ac:dyDescent="0.3">
      <c r="A458" s="23" t="s">
        <v>126</v>
      </c>
      <c r="B458" s="23" t="s">
        <v>142</v>
      </c>
      <c r="C458" s="23" t="s">
        <v>3</v>
      </c>
      <c r="D458" s="12">
        <v>1737.08</v>
      </c>
      <c r="E458" s="12">
        <v>35176.06</v>
      </c>
      <c r="F458" s="9">
        <v>40467.99</v>
      </c>
      <c r="G458" s="9">
        <v>715187.98</v>
      </c>
      <c r="H458" s="9">
        <v>1717897.45</v>
      </c>
      <c r="I458" s="1">
        <f t="shared" si="14"/>
        <v>2510466.56</v>
      </c>
    </row>
    <row r="459" spans="1:9" x14ac:dyDescent="0.3">
      <c r="A459" s="23" t="s">
        <v>126</v>
      </c>
      <c r="B459" s="23" t="s">
        <v>143</v>
      </c>
      <c r="C459" s="23" t="s">
        <v>2</v>
      </c>
      <c r="D459" s="12">
        <v>0</v>
      </c>
      <c r="E459" s="12">
        <v>59328.33</v>
      </c>
      <c r="F459" s="9">
        <v>0</v>
      </c>
      <c r="G459" s="9">
        <v>0</v>
      </c>
      <c r="H459" s="9">
        <v>0</v>
      </c>
      <c r="I459" s="1">
        <f t="shared" si="14"/>
        <v>59328.33</v>
      </c>
    </row>
    <row r="460" spans="1:9" x14ac:dyDescent="0.3">
      <c r="A460" s="23" t="s">
        <v>126</v>
      </c>
      <c r="B460" s="23" t="s">
        <v>143</v>
      </c>
      <c r="C460" s="23" t="s">
        <v>4</v>
      </c>
      <c r="D460" s="12">
        <v>0</v>
      </c>
      <c r="E460" s="12">
        <v>57608.21</v>
      </c>
      <c r="F460" s="9">
        <v>17289.87</v>
      </c>
      <c r="G460" s="9">
        <v>0</v>
      </c>
      <c r="H460" s="9">
        <v>0</v>
      </c>
      <c r="I460" s="1">
        <f t="shared" si="14"/>
        <v>74898.080000000002</v>
      </c>
    </row>
    <row r="461" spans="1:9" x14ac:dyDescent="0.3">
      <c r="A461" s="23" t="s">
        <v>126</v>
      </c>
      <c r="B461" s="23" t="s">
        <v>143</v>
      </c>
      <c r="C461" s="23" t="s">
        <v>3</v>
      </c>
      <c r="D461" s="12">
        <v>0</v>
      </c>
      <c r="E461" s="12">
        <v>6535.73</v>
      </c>
      <c r="F461" s="9">
        <v>59292.31</v>
      </c>
      <c r="G461" s="9">
        <v>50242.12</v>
      </c>
      <c r="H461" s="9">
        <v>0</v>
      </c>
      <c r="I461" s="1">
        <f t="shared" si="14"/>
        <v>116070.16</v>
      </c>
    </row>
    <row r="462" spans="1:9" x14ac:dyDescent="0.3">
      <c r="A462" s="23" t="s">
        <v>126</v>
      </c>
      <c r="B462" s="23" t="s">
        <v>144</v>
      </c>
      <c r="C462" s="23" t="s">
        <v>2</v>
      </c>
      <c r="D462" s="12">
        <v>908136.08</v>
      </c>
      <c r="E462" s="12">
        <v>539553.26</v>
      </c>
      <c r="F462" s="9">
        <v>465682.59</v>
      </c>
      <c r="G462" s="9">
        <v>889663.04</v>
      </c>
      <c r="H462" s="9">
        <v>458796.54</v>
      </c>
      <c r="I462" s="1">
        <f t="shared" si="14"/>
        <v>3261831.51</v>
      </c>
    </row>
    <row r="463" spans="1:9" x14ac:dyDescent="0.3">
      <c r="A463" s="23" t="s">
        <v>126</v>
      </c>
      <c r="B463" s="23" t="s">
        <v>144</v>
      </c>
      <c r="C463" s="23" t="s">
        <v>4</v>
      </c>
      <c r="D463" s="12">
        <v>21288.22</v>
      </c>
      <c r="E463" s="12">
        <v>228346.9</v>
      </c>
      <c r="F463" s="9">
        <v>236717</v>
      </c>
      <c r="G463" s="9">
        <v>264068.47999999998</v>
      </c>
      <c r="H463" s="9">
        <v>272942.45</v>
      </c>
      <c r="I463" s="1">
        <f t="shared" si="14"/>
        <v>1023363.05</v>
      </c>
    </row>
    <row r="464" spans="1:9" x14ac:dyDescent="0.3">
      <c r="A464" s="23" t="s">
        <v>126</v>
      </c>
      <c r="B464" s="23" t="s">
        <v>144</v>
      </c>
      <c r="C464" s="23" t="s">
        <v>3</v>
      </c>
      <c r="D464" s="12">
        <v>1724037.98</v>
      </c>
      <c r="E464" s="12">
        <v>1897180.56</v>
      </c>
      <c r="F464" s="9">
        <v>2353233.52</v>
      </c>
      <c r="G464" s="9">
        <v>2159380.52</v>
      </c>
      <c r="H464" s="9">
        <v>2613731.0099999998</v>
      </c>
      <c r="I464" s="1">
        <f t="shared" ref="I464:I495" si="15">SUM(D464:H464)</f>
        <v>10747563.59</v>
      </c>
    </row>
    <row r="465" spans="1:9" x14ac:dyDescent="0.3">
      <c r="A465" s="23" t="s">
        <v>126</v>
      </c>
      <c r="B465" s="23" t="s">
        <v>145</v>
      </c>
      <c r="C465" s="23" t="s">
        <v>2</v>
      </c>
      <c r="D465" s="12">
        <v>1515.93</v>
      </c>
      <c r="E465" s="12">
        <v>0</v>
      </c>
      <c r="F465" s="9">
        <v>0</v>
      </c>
      <c r="G465" s="9">
        <v>0</v>
      </c>
      <c r="H465" s="9">
        <v>0</v>
      </c>
      <c r="I465" s="1">
        <f t="shared" si="15"/>
        <v>1515.93</v>
      </c>
    </row>
    <row r="466" spans="1:9" x14ac:dyDescent="0.3">
      <c r="A466" s="23" t="s">
        <v>126</v>
      </c>
      <c r="B466" s="23" t="s">
        <v>145</v>
      </c>
      <c r="C466" s="23" t="s">
        <v>4</v>
      </c>
      <c r="D466" s="12">
        <v>0</v>
      </c>
      <c r="E466" s="12">
        <v>0</v>
      </c>
      <c r="F466" s="9">
        <v>0</v>
      </c>
      <c r="G466" s="9">
        <v>0</v>
      </c>
      <c r="H466" s="9">
        <v>0</v>
      </c>
      <c r="I466" s="1">
        <f t="shared" si="15"/>
        <v>0</v>
      </c>
    </row>
    <row r="467" spans="1:9" x14ac:dyDescent="0.3">
      <c r="A467" s="23" t="s">
        <v>126</v>
      </c>
      <c r="B467" s="23" t="s">
        <v>145</v>
      </c>
      <c r="C467" s="23" t="s">
        <v>3</v>
      </c>
      <c r="D467" s="12">
        <v>224440.78</v>
      </c>
      <c r="E467" s="12">
        <v>136324.49</v>
      </c>
      <c r="F467" s="9">
        <v>147348.37</v>
      </c>
      <c r="G467" s="9">
        <v>224364.45</v>
      </c>
      <c r="H467" s="9">
        <v>311911.71000000002</v>
      </c>
      <c r="I467" s="1">
        <f t="shared" si="15"/>
        <v>1044389.8</v>
      </c>
    </row>
    <row r="468" spans="1:9" x14ac:dyDescent="0.3">
      <c r="A468" s="23" t="s">
        <v>126</v>
      </c>
      <c r="B468" s="23" t="s">
        <v>146</v>
      </c>
      <c r="C468" s="23" t="s">
        <v>2</v>
      </c>
      <c r="D468" s="12">
        <v>534372.82999999996</v>
      </c>
      <c r="E468" s="12">
        <v>416159.56</v>
      </c>
      <c r="F468" s="9">
        <v>294036.11</v>
      </c>
      <c r="G468" s="9">
        <v>123567.25</v>
      </c>
      <c r="H468" s="9">
        <v>134284.10999999999</v>
      </c>
      <c r="I468" s="1">
        <f t="shared" si="15"/>
        <v>1502419.8599999999</v>
      </c>
    </row>
    <row r="469" spans="1:9" x14ac:dyDescent="0.3">
      <c r="A469" s="23" t="s">
        <v>126</v>
      </c>
      <c r="B469" s="23" t="s">
        <v>146</v>
      </c>
      <c r="C469" s="23" t="s">
        <v>4</v>
      </c>
      <c r="D469" s="12">
        <v>315539.18</v>
      </c>
      <c r="E469" s="12">
        <v>381337.89</v>
      </c>
      <c r="F469" s="9">
        <v>406702.19</v>
      </c>
      <c r="G469" s="9">
        <v>454456.98</v>
      </c>
      <c r="H469" s="9">
        <v>523223.81</v>
      </c>
      <c r="I469" s="1">
        <f t="shared" si="15"/>
        <v>2081260.05</v>
      </c>
    </row>
    <row r="470" spans="1:9" x14ac:dyDescent="0.3">
      <c r="A470" s="23" t="s">
        <v>126</v>
      </c>
      <c r="B470" s="23" t="s">
        <v>146</v>
      </c>
      <c r="C470" s="23" t="s">
        <v>3</v>
      </c>
      <c r="D470" s="12">
        <v>0</v>
      </c>
      <c r="E470" s="12">
        <v>0</v>
      </c>
      <c r="F470" s="9">
        <v>0</v>
      </c>
      <c r="G470" s="9">
        <v>0</v>
      </c>
      <c r="H470" s="9">
        <v>0</v>
      </c>
      <c r="I470" s="1">
        <f t="shared" si="15"/>
        <v>0</v>
      </c>
    </row>
    <row r="471" spans="1:9" x14ac:dyDescent="0.3">
      <c r="A471" s="23" t="s">
        <v>126</v>
      </c>
      <c r="B471" s="23" t="s">
        <v>147</v>
      </c>
      <c r="C471" s="23" t="s">
        <v>2</v>
      </c>
      <c r="D471" s="12">
        <v>0</v>
      </c>
      <c r="E471" s="12">
        <v>0</v>
      </c>
      <c r="F471" s="9">
        <v>0</v>
      </c>
      <c r="G471" s="9">
        <v>0</v>
      </c>
      <c r="H471" s="9">
        <v>0</v>
      </c>
      <c r="I471" s="1">
        <f t="shared" si="15"/>
        <v>0</v>
      </c>
    </row>
    <row r="472" spans="1:9" x14ac:dyDescent="0.3">
      <c r="A472" s="23" t="s">
        <v>126</v>
      </c>
      <c r="B472" s="23" t="s">
        <v>147</v>
      </c>
      <c r="C472" s="23" t="s">
        <v>4</v>
      </c>
      <c r="D472" s="12">
        <v>0</v>
      </c>
      <c r="E472" s="12">
        <v>0</v>
      </c>
      <c r="F472" s="9">
        <v>0</v>
      </c>
      <c r="G472" s="9">
        <v>0</v>
      </c>
      <c r="H472" s="9">
        <v>0</v>
      </c>
      <c r="I472" s="1">
        <f t="shared" si="15"/>
        <v>0</v>
      </c>
    </row>
    <row r="473" spans="1:9" x14ac:dyDescent="0.3">
      <c r="A473" s="23" t="s">
        <v>126</v>
      </c>
      <c r="B473" s="23" t="s">
        <v>147</v>
      </c>
      <c r="C473" s="23" t="s">
        <v>3</v>
      </c>
      <c r="D473" s="12">
        <v>0</v>
      </c>
      <c r="E473" s="12">
        <v>0</v>
      </c>
      <c r="F473" s="9">
        <v>0</v>
      </c>
      <c r="G473" s="9">
        <v>0</v>
      </c>
      <c r="H473" s="9">
        <v>0</v>
      </c>
      <c r="I473" s="1">
        <f t="shared" si="15"/>
        <v>0</v>
      </c>
    </row>
    <row r="474" spans="1:9" x14ac:dyDescent="0.3">
      <c r="A474" s="23" t="s">
        <v>126</v>
      </c>
      <c r="B474" s="23" t="s">
        <v>148</v>
      </c>
      <c r="C474" s="23" t="s">
        <v>2</v>
      </c>
      <c r="D474" s="12">
        <v>9988.83</v>
      </c>
      <c r="E474" s="12">
        <v>2062.7800000000002</v>
      </c>
      <c r="F474" s="9">
        <v>0</v>
      </c>
      <c r="G474" s="9">
        <v>0</v>
      </c>
      <c r="H474" s="9">
        <v>0</v>
      </c>
      <c r="I474" s="1">
        <f t="shared" si="15"/>
        <v>12051.61</v>
      </c>
    </row>
    <row r="475" spans="1:9" x14ac:dyDescent="0.3">
      <c r="A475" s="23" t="s">
        <v>126</v>
      </c>
      <c r="B475" s="23" t="s">
        <v>148</v>
      </c>
      <c r="C475" s="23" t="s">
        <v>4</v>
      </c>
      <c r="D475" s="12">
        <v>0</v>
      </c>
      <c r="E475" s="12">
        <v>0</v>
      </c>
      <c r="F475" s="9">
        <v>0</v>
      </c>
      <c r="G475" s="9">
        <v>0</v>
      </c>
      <c r="H475" s="9">
        <v>0</v>
      </c>
      <c r="I475" s="1">
        <f t="shared" si="15"/>
        <v>0</v>
      </c>
    </row>
    <row r="476" spans="1:9" x14ac:dyDescent="0.3">
      <c r="A476" s="23" t="s">
        <v>126</v>
      </c>
      <c r="B476" s="23" t="s">
        <v>148</v>
      </c>
      <c r="C476" s="23" t="s">
        <v>3</v>
      </c>
      <c r="D476" s="12">
        <v>0</v>
      </c>
      <c r="E476" s="12">
        <v>0</v>
      </c>
      <c r="F476" s="9">
        <v>0</v>
      </c>
      <c r="G476" s="9">
        <v>0</v>
      </c>
      <c r="H476" s="9">
        <v>0</v>
      </c>
      <c r="I476" s="1">
        <f t="shared" si="15"/>
        <v>0</v>
      </c>
    </row>
    <row r="477" spans="1:9" x14ac:dyDescent="0.3">
      <c r="A477" s="23" t="s">
        <v>126</v>
      </c>
      <c r="B477" s="23" t="s">
        <v>149</v>
      </c>
      <c r="C477" s="23" t="s">
        <v>2</v>
      </c>
      <c r="D477" s="12">
        <v>50621.7</v>
      </c>
      <c r="E477" s="12">
        <v>30731.88</v>
      </c>
      <c r="F477" s="9">
        <v>20798.689999999999</v>
      </c>
      <c r="G477" s="9">
        <v>34024.46</v>
      </c>
      <c r="H477" s="9">
        <v>76510.53</v>
      </c>
      <c r="I477" s="1">
        <f t="shared" si="15"/>
        <v>212687.26</v>
      </c>
    </row>
    <row r="478" spans="1:9" x14ac:dyDescent="0.3">
      <c r="A478" s="23" t="s">
        <v>126</v>
      </c>
      <c r="B478" s="23" t="s">
        <v>149</v>
      </c>
      <c r="C478" s="23" t="s">
        <v>4</v>
      </c>
      <c r="D478" s="12">
        <v>0</v>
      </c>
      <c r="E478" s="12">
        <v>0</v>
      </c>
      <c r="F478" s="9">
        <v>0</v>
      </c>
      <c r="G478" s="9">
        <v>0</v>
      </c>
      <c r="H478" s="9">
        <v>0</v>
      </c>
      <c r="I478" s="1">
        <f t="shared" si="15"/>
        <v>0</v>
      </c>
    </row>
    <row r="479" spans="1:9" x14ac:dyDescent="0.3">
      <c r="A479" s="23" t="s">
        <v>126</v>
      </c>
      <c r="B479" s="23" t="s">
        <v>149</v>
      </c>
      <c r="C479" s="23" t="s">
        <v>3</v>
      </c>
      <c r="D479" s="12">
        <v>13017.47</v>
      </c>
      <c r="E479" s="12">
        <v>0</v>
      </c>
      <c r="F479" s="9">
        <v>4075.84</v>
      </c>
      <c r="G479" s="9">
        <v>0</v>
      </c>
      <c r="H479" s="9">
        <v>0</v>
      </c>
      <c r="I479" s="1">
        <f t="shared" si="15"/>
        <v>17093.309999999998</v>
      </c>
    </row>
    <row r="480" spans="1:9" x14ac:dyDescent="0.3">
      <c r="A480" s="23" t="s">
        <v>126</v>
      </c>
      <c r="B480" s="23" t="s">
        <v>150</v>
      </c>
      <c r="C480" s="23" t="s">
        <v>2</v>
      </c>
      <c r="D480" s="12">
        <v>0</v>
      </c>
      <c r="E480" s="12">
        <v>0</v>
      </c>
      <c r="F480" s="9">
        <v>0</v>
      </c>
      <c r="G480" s="9">
        <v>0</v>
      </c>
      <c r="H480" s="9">
        <v>0</v>
      </c>
      <c r="I480" s="1">
        <f t="shared" si="15"/>
        <v>0</v>
      </c>
    </row>
    <row r="481" spans="1:9" x14ac:dyDescent="0.3">
      <c r="A481" s="23" t="s">
        <v>126</v>
      </c>
      <c r="B481" s="23" t="s">
        <v>150</v>
      </c>
      <c r="C481" s="23" t="s">
        <v>4</v>
      </c>
      <c r="D481" s="12">
        <v>0</v>
      </c>
      <c r="E481" s="12">
        <v>0</v>
      </c>
      <c r="F481" s="9">
        <v>0</v>
      </c>
      <c r="G481" s="9">
        <v>0</v>
      </c>
      <c r="H481" s="9">
        <v>0</v>
      </c>
      <c r="I481" s="1">
        <f t="shared" si="15"/>
        <v>0</v>
      </c>
    </row>
    <row r="482" spans="1:9" x14ac:dyDescent="0.3">
      <c r="A482" s="23" t="s">
        <v>126</v>
      </c>
      <c r="B482" s="23" t="s">
        <v>150</v>
      </c>
      <c r="C482" s="23" t="s">
        <v>3</v>
      </c>
      <c r="D482" s="12">
        <v>0</v>
      </c>
      <c r="E482" s="12">
        <v>0</v>
      </c>
      <c r="F482" s="9">
        <v>0</v>
      </c>
      <c r="G482" s="9">
        <v>0</v>
      </c>
      <c r="H482" s="9">
        <v>0</v>
      </c>
      <c r="I482" s="1">
        <f t="shared" si="15"/>
        <v>0</v>
      </c>
    </row>
    <row r="483" spans="1:9" x14ac:dyDescent="0.3">
      <c r="A483" s="23" t="s">
        <v>126</v>
      </c>
      <c r="B483" s="23" t="s">
        <v>151</v>
      </c>
      <c r="C483" s="23" t="s">
        <v>2</v>
      </c>
      <c r="D483" s="12">
        <v>11468579.970000001</v>
      </c>
      <c r="E483" s="12">
        <v>14983255.4</v>
      </c>
      <c r="F483" s="9">
        <v>16289470.5</v>
      </c>
      <c r="G483" s="9">
        <v>10312140.960000001</v>
      </c>
      <c r="H483" s="9">
        <v>4641077.53</v>
      </c>
      <c r="I483" s="1">
        <f t="shared" si="15"/>
        <v>57694524.360000007</v>
      </c>
    </row>
    <row r="484" spans="1:9" x14ac:dyDescent="0.3">
      <c r="A484" s="23" t="s">
        <v>126</v>
      </c>
      <c r="B484" s="23" t="s">
        <v>151</v>
      </c>
      <c r="C484" s="23" t="s">
        <v>4</v>
      </c>
      <c r="D484" s="12">
        <v>21788.2</v>
      </c>
      <c r="E484" s="12">
        <v>33023.26</v>
      </c>
      <c r="F484" s="9">
        <v>190705.43</v>
      </c>
      <c r="G484" s="9">
        <v>686511.18</v>
      </c>
      <c r="H484" s="9">
        <v>989171.13</v>
      </c>
      <c r="I484" s="1">
        <f t="shared" si="15"/>
        <v>1921199.2000000002</v>
      </c>
    </row>
    <row r="485" spans="1:9" x14ac:dyDescent="0.3">
      <c r="A485" s="23" t="s">
        <v>126</v>
      </c>
      <c r="B485" s="23" t="s">
        <v>151</v>
      </c>
      <c r="C485" s="23" t="s">
        <v>3</v>
      </c>
      <c r="D485" s="12">
        <v>3769600.11</v>
      </c>
      <c r="E485" s="12">
        <v>1984563.1</v>
      </c>
      <c r="F485" s="9">
        <v>7014744</v>
      </c>
      <c r="G485" s="9">
        <v>16507197.859999999</v>
      </c>
      <c r="H485" s="9">
        <v>11283439.84</v>
      </c>
      <c r="I485" s="1">
        <f t="shared" si="15"/>
        <v>40559544.909999996</v>
      </c>
    </row>
    <row r="486" spans="1:9" x14ac:dyDescent="0.3">
      <c r="A486" s="23" t="s">
        <v>126</v>
      </c>
      <c r="B486" s="23" t="s">
        <v>225</v>
      </c>
      <c r="C486" s="23" t="s">
        <v>2</v>
      </c>
      <c r="D486" s="12">
        <v>0</v>
      </c>
      <c r="E486" s="12">
        <v>0</v>
      </c>
      <c r="F486" s="9">
        <v>0</v>
      </c>
      <c r="G486" s="9">
        <v>0</v>
      </c>
      <c r="H486" s="9">
        <v>0</v>
      </c>
      <c r="I486" s="1">
        <f t="shared" si="15"/>
        <v>0</v>
      </c>
    </row>
    <row r="487" spans="1:9" x14ac:dyDescent="0.3">
      <c r="A487" s="23" t="s">
        <v>126</v>
      </c>
      <c r="B487" s="23" t="s">
        <v>225</v>
      </c>
      <c r="C487" s="23" t="s">
        <v>4</v>
      </c>
      <c r="D487" s="12">
        <v>0</v>
      </c>
      <c r="E487" s="12">
        <v>0</v>
      </c>
      <c r="F487" s="9">
        <v>0</v>
      </c>
      <c r="G487" s="9">
        <v>0</v>
      </c>
      <c r="H487" s="9">
        <v>0</v>
      </c>
      <c r="I487" s="1">
        <f t="shared" si="15"/>
        <v>0</v>
      </c>
    </row>
    <row r="488" spans="1:9" x14ac:dyDescent="0.3">
      <c r="A488" s="23" t="s">
        <v>126</v>
      </c>
      <c r="B488" s="23" t="s">
        <v>225</v>
      </c>
      <c r="C488" s="23" t="s">
        <v>3</v>
      </c>
      <c r="D488" s="12">
        <v>0</v>
      </c>
      <c r="E488" s="12">
        <v>0</v>
      </c>
      <c r="F488" s="9">
        <v>0</v>
      </c>
      <c r="G488" s="9">
        <v>0</v>
      </c>
      <c r="H488" s="9">
        <v>0</v>
      </c>
      <c r="I488" s="1">
        <f t="shared" si="15"/>
        <v>0</v>
      </c>
    </row>
    <row r="489" spans="1:9" x14ac:dyDescent="0.3">
      <c r="A489" s="23" t="s">
        <v>126</v>
      </c>
      <c r="B489" s="23" t="s">
        <v>152</v>
      </c>
      <c r="C489" s="23" t="s">
        <v>2</v>
      </c>
      <c r="D489" s="12">
        <v>0</v>
      </c>
      <c r="E489" s="12">
        <v>0</v>
      </c>
      <c r="F489" s="9">
        <v>0</v>
      </c>
      <c r="G489" s="9">
        <v>0</v>
      </c>
      <c r="H489" s="9">
        <v>0</v>
      </c>
      <c r="I489" s="1">
        <f t="shared" si="15"/>
        <v>0</v>
      </c>
    </row>
    <row r="490" spans="1:9" x14ac:dyDescent="0.3">
      <c r="A490" s="23" t="s">
        <v>126</v>
      </c>
      <c r="B490" s="23" t="s">
        <v>152</v>
      </c>
      <c r="C490" s="23" t="s">
        <v>4</v>
      </c>
      <c r="D490" s="12">
        <v>0</v>
      </c>
      <c r="E490" s="12">
        <v>0</v>
      </c>
      <c r="F490" s="9">
        <v>0</v>
      </c>
      <c r="G490" s="9">
        <v>0</v>
      </c>
      <c r="H490" s="9">
        <v>0</v>
      </c>
      <c r="I490" s="1">
        <f t="shared" si="15"/>
        <v>0</v>
      </c>
    </row>
    <row r="491" spans="1:9" x14ac:dyDescent="0.3">
      <c r="A491" s="23" t="s">
        <v>126</v>
      </c>
      <c r="B491" s="23" t="s">
        <v>152</v>
      </c>
      <c r="C491" s="23" t="s">
        <v>3</v>
      </c>
      <c r="D491" s="12">
        <v>0</v>
      </c>
      <c r="E491" s="12">
        <v>0</v>
      </c>
      <c r="F491" s="9">
        <v>0</v>
      </c>
      <c r="G491" s="9">
        <v>0</v>
      </c>
      <c r="H491" s="9">
        <v>0</v>
      </c>
      <c r="I491" s="1">
        <f t="shared" si="15"/>
        <v>0</v>
      </c>
    </row>
    <row r="492" spans="1:9" x14ac:dyDescent="0.3">
      <c r="A492" s="23" t="s">
        <v>126</v>
      </c>
      <c r="B492" s="23" t="s">
        <v>153</v>
      </c>
      <c r="C492" s="23" t="s">
        <v>2</v>
      </c>
      <c r="D492" s="12">
        <v>0</v>
      </c>
      <c r="E492" s="12">
        <v>0</v>
      </c>
      <c r="F492" s="9">
        <v>0</v>
      </c>
      <c r="G492" s="9">
        <v>0</v>
      </c>
      <c r="H492" s="9">
        <v>0</v>
      </c>
      <c r="I492" s="1">
        <f t="shared" si="15"/>
        <v>0</v>
      </c>
    </row>
    <row r="493" spans="1:9" x14ac:dyDescent="0.3">
      <c r="A493" s="23" t="s">
        <v>126</v>
      </c>
      <c r="B493" s="23" t="s">
        <v>153</v>
      </c>
      <c r="C493" s="23" t="s">
        <v>4</v>
      </c>
      <c r="D493" s="12">
        <v>0</v>
      </c>
      <c r="E493" s="12">
        <v>0</v>
      </c>
      <c r="F493" s="9">
        <v>0</v>
      </c>
      <c r="G493" s="9">
        <v>0</v>
      </c>
      <c r="H493" s="9">
        <v>0</v>
      </c>
      <c r="I493" s="1">
        <f t="shared" si="15"/>
        <v>0</v>
      </c>
    </row>
    <row r="494" spans="1:9" x14ac:dyDescent="0.3">
      <c r="A494" s="23" t="s">
        <v>126</v>
      </c>
      <c r="B494" s="23" t="s">
        <v>153</v>
      </c>
      <c r="C494" s="23" t="s">
        <v>3</v>
      </c>
      <c r="D494" s="12">
        <v>0</v>
      </c>
      <c r="E494" s="12">
        <v>0</v>
      </c>
      <c r="F494" s="9">
        <v>0</v>
      </c>
      <c r="G494" s="9">
        <v>0</v>
      </c>
      <c r="H494" s="9">
        <v>0</v>
      </c>
      <c r="I494" s="1">
        <f t="shared" si="15"/>
        <v>0</v>
      </c>
    </row>
    <row r="495" spans="1:9" x14ac:dyDescent="0.3">
      <c r="A495" s="23" t="s">
        <v>126</v>
      </c>
      <c r="B495" s="23" t="s">
        <v>154</v>
      </c>
      <c r="C495" s="23" t="s">
        <v>2</v>
      </c>
      <c r="D495" s="12">
        <v>26680.65</v>
      </c>
      <c r="E495" s="12">
        <v>186388.03</v>
      </c>
      <c r="F495" s="9">
        <v>105898.08</v>
      </c>
      <c r="G495" s="9">
        <v>70945.7</v>
      </c>
      <c r="H495" s="9">
        <v>150000</v>
      </c>
      <c r="I495" s="1">
        <f t="shared" si="15"/>
        <v>539912.46</v>
      </c>
    </row>
    <row r="496" spans="1:9" x14ac:dyDescent="0.3">
      <c r="A496" s="23" t="s">
        <v>126</v>
      </c>
      <c r="B496" s="23" t="s">
        <v>154</v>
      </c>
      <c r="C496" s="23" t="s">
        <v>4</v>
      </c>
      <c r="D496" s="12">
        <v>0</v>
      </c>
      <c r="E496" s="12">
        <v>0</v>
      </c>
      <c r="F496" s="9">
        <v>0</v>
      </c>
      <c r="G496" s="9">
        <v>0</v>
      </c>
      <c r="H496" s="9">
        <v>0</v>
      </c>
      <c r="I496" s="1">
        <f t="shared" ref="I496:I521" si="16">SUM(D496:H496)</f>
        <v>0</v>
      </c>
    </row>
    <row r="497" spans="1:9" x14ac:dyDescent="0.3">
      <c r="A497" s="23" t="s">
        <v>126</v>
      </c>
      <c r="B497" s="23" t="s">
        <v>154</v>
      </c>
      <c r="C497" s="23" t="s">
        <v>3</v>
      </c>
      <c r="D497" s="12">
        <v>125409.09</v>
      </c>
      <c r="E497" s="12">
        <v>98792.24</v>
      </c>
      <c r="F497" s="9">
        <v>129475.4</v>
      </c>
      <c r="G497" s="9">
        <v>88796.5</v>
      </c>
      <c r="H497" s="9">
        <v>123184.49</v>
      </c>
      <c r="I497" s="1">
        <f t="shared" si="16"/>
        <v>565657.72</v>
      </c>
    </row>
    <row r="498" spans="1:9" x14ac:dyDescent="0.3">
      <c r="A498" s="23" t="s">
        <v>126</v>
      </c>
      <c r="B498" s="23" t="s">
        <v>155</v>
      </c>
      <c r="C498" s="23" t="s">
        <v>2</v>
      </c>
      <c r="D498" s="12">
        <v>113557.29</v>
      </c>
      <c r="E498" s="12">
        <v>125491.01</v>
      </c>
      <c r="F498" s="9">
        <v>107841.7</v>
      </c>
      <c r="G498" s="9">
        <v>100016.19</v>
      </c>
      <c r="H498" s="9">
        <v>43699.38</v>
      </c>
      <c r="I498" s="1">
        <f t="shared" si="16"/>
        <v>490605.57</v>
      </c>
    </row>
    <row r="499" spans="1:9" x14ac:dyDescent="0.3">
      <c r="A499" s="23" t="s">
        <v>126</v>
      </c>
      <c r="B499" s="23" t="s">
        <v>155</v>
      </c>
      <c r="C499" s="23" t="s">
        <v>4</v>
      </c>
      <c r="D499" s="12">
        <v>2.81</v>
      </c>
      <c r="E499" s="12">
        <v>967.76</v>
      </c>
      <c r="F499" s="9">
        <v>40808.33</v>
      </c>
      <c r="G499" s="9">
        <v>2908.44</v>
      </c>
      <c r="H499" s="9">
        <v>4866.5</v>
      </c>
      <c r="I499" s="1">
        <f t="shared" si="16"/>
        <v>49553.840000000004</v>
      </c>
    </row>
    <row r="500" spans="1:9" x14ac:dyDescent="0.3">
      <c r="A500" s="23" t="s">
        <v>126</v>
      </c>
      <c r="B500" s="23" t="s">
        <v>155</v>
      </c>
      <c r="C500" s="23" t="s">
        <v>3</v>
      </c>
      <c r="D500" s="12">
        <v>0</v>
      </c>
      <c r="E500" s="12">
        <v>0</v>
      </c>
      <c r="F500" s="9">
        <v>0</v>
      </c>
      <c r="G500" s="9">
        <v>0</v>
      </c>
      <c r="H500" s="9">
        <v>0</v>
      </c>
      <c r="I500" s="1">
        <f t="shared" si="16"/>
        <v>0</v>
      </c>
    </row>
    <row r="501" spans="1:9" x14ac:dyDescent="0.3">
      <c r="A501" s="23" t="s">
        <v>126</v>
      </c>
      <c r="B501" s="23" t="s">
        <v>241</v>
      </c>
      <c r="C501" s="23" t="s">
        <v>2</v>
      </c>
      <c r="D501" s="12">
        <v>0</v>
      </c>
      <c r="E501" s="12">
        <v>0</v>
      </c>
      <c r="F501" s="12">
        <v>0</v>
      </c>
      <c r="G501" s="9">
        <v>0</v>
      </c>
      <c r="H501" s="9">
        <v>0</v>
      </c>
      <c r="I501" s="1">
        <f t="shared" si="16"/>
        <v>0</v>
      </c>
    </row>
    <row r="502" spans="1:9" x14ac:dyDescent="0.3">
      <c r="A502" s="23" t="s">
        <v>126</v>
      </c>
      <c r="B502" s="23" t="s">
        <v>241</v>
      </c>
      <c r="C502" s="23" t="s">
        <v>4</v>
      </c>
      <c r="D502" s="12">
        <v>0</v>
      </c>
      <c r="E502" s="12">
        <v>0</v>
      </c>
      <c r="F502" s="12">
        <v>0</v>
      </c>
      <c r="G502" s="9">
        <v>0</v>
      </c>
      <c r="H502" s="9">
        <v>0</v>
      </c>
      <c r="I502" s="1">
        <f t="shared" si="16"/>
        <v>0</v>
      </c>
    </row>
    <row r="503" spans="1:9" x14ac:dyDescent="0.3">
      <c r="A503" s="23" t="s">
        <v>126</v>
      </c>
      <c r="B503" s="23" t="s">
        <v>241</v>
      </c>
      <c r="C503" s="23" t="s">
        <v>3</v>
      </c>
      <c r="D503" s="12">
        <v>0</v>
      </c>
      <c r="E503" s="12">
        <v>0</v>
      </c>
      <c r="F503" s="12">
        <v>0</v>
      </c>
      <c r="G503" s="9">
        <v>0</v>
      </c>
      <c r="H503" s="9">
        <v>0</v>
      </c>
      <c r="I503" s="1">
        <f t="shared" si="16"/>
        <v>0</v>
      </c>
    </row>
    <row r="504" spans="1:9" x14ac:dyDescent="0.3">
      <c r="A504" s="23" t="s">
        <v>126</v>
      </c>
      <c r="B504" s="23" t="s">
        <v>156</v>
      </c>
      <c r="C504" s="23" t="s">
        <v>2</v>
      </c>
      <c r="D504" s="12">
        <v>0</v>
      </c>
      <c r="E504" s="12">
        <v>0</v>
      </c>
      <c r="F504" s="9">
        <v>0</v>
      </c>
      <c r="G504" s="9">
        <v>0</v>
      </c>
      <c r="H504" s="9">
        <v>0</v>
      </c>
      <c r="I504" s="1">
        <f t="shared" si="16"/>
        <v>0</v>
      </c>
    </row>
    <row r="505" spans="1:9" x14ac:dyDescent="0.3">
      <c r="A505" s="23" t="s">
        <v>126</v>
      </c>
      <c r="B505" s="23" t="s">
        <v>156</v>
      </c>
      <c r="C505" s="23" t="s">
        <v>4</v>
      </c>
      <c r="D505" s="12">
        <v>0</v>
      </c>
      <c r="E505" s="12">
        <v>0</v>
      </c>
      <c r="F505" s="9">
        <v>0</v>
      </c>
      <c r="G505" s="9">
        <v>0</v>
      </c>
      <c r="H505" s="9">
        <v>0</v>
      </c>
      <c r="I505" s="1">
        <f t="shared" si="16"/>
        <v>0</v>
      </c>
    </row>
    <row r="506" spans="1:9" x14ac:dyDescent="0.3">
      <c r="A506" s="23" t="s">
        <v>126</v>
      </c>
      <c r="B506" s="23" t="s">
        <v>156</v>
      </c>
      <c r="C506" s="23" t="s">
        <v>3</v>
      </c>
      <c r="D506" s="12">
        <v>0</v>
      </c>
      <c r="E506" s="12">
        <v>0</v>
      </c>
      <c r="F506" s="9">
        <v>0</v>
      </c>
      <c r="G506" s="9">
        <v>0</v>
      </c>
      <c r="H506" s="9">
        <v>0</v>
      </c>
      <c r="I506" s="1">
        <f t="shared" si="16"/>
        <v>0</v>
      </c>
    </row>
    <row r="507" spans="1:9" x14ac:dyDescent="0.3">
      <c r="A507" s="23" t="s">
        <v>126</v>
      </c>
      <c r="B507" s="23" t="s">
        <v>157</v>
      </c>
      <c r="C507" s="23" t="s">
        <v>2</v>
      </c>
      <c r="D507" s="12">
        <v>22364.97</v>
      </c>
      <c r="E507" s="12">
        <v>19201.21</v>
      </c>
      <c r="F507" s="9">
        <v>22491.72</v>
      </c>
      <c r="G507" s="9">
        <v>21088.37</v>
      </c>
      <c r="H507" s="9">
        <v>-7362.31</v>
      </c>
      <c r="I507" s="1">
        <f t="shared" si="16"/>
        <v>77783.960000000006</v>
      </c>
    </row>
    <row r="508" spans="1:9" x14ac:dyDescent="0.3">
      <c r="A508" s="23" t="s">
        <v>126</v>
      </c>
      <c r="B508" s="23" t="s">
        <v>157</v>
      </c>
      <c r="C508" s="23" t="s">
        <v>4</v>
      </c>
      <c r="D508" s="12">
        <v>14739.82</v>
      </c>
      <c r="E508" s="12">
        <v>21017.74</v>
      </c>
      <c r="F508" s="9">
        <v>55786.21</v>
      </c>
      <c r="G508" s="9">
        <v>21129.5</v>
      </c>
      <c r="H508" s="9">
        <v>26744.38</v>
      </c>
      <c r="I508" s="1">
        <f t="shared" si="16"/>
        <v>139417.65</v>
      </c>
    </row>
    <row r="509" spans="1:9" x14ac:dyDescent="0.3">
      <c r="A509" s="23" t="s">
        <v>126</v>
      </c>
      <c r="B509" s="23" t="s">
        <v>157</v>
      </c>
      <c r="C509" s="23" t="s">
        <v>3</v>
      </c>
      <c r="D509" s="12">
        <v>0</v>
      </c>
      <c r="E509" s="12">
        <v>0</v>
      </c>
      <c r="F509" s="9">
        <v>0</v>
      </c>
      <c r="G509" s="9">
        <v>0</v>
      </c>
      <c r="H509" s="9">
        <v>4057</v>
      </c>
      <c r="I509" s="1">
        <f t="shared" si="16"/>
        <v>4057</v>
      </c>
    </row>
    <row r="510" spans="1:9" x14ac:dyDescent="0.3">
      <c r="A510" s="23" t="s">
        <v>158</v>
      </c>
      <c r="B510" s="23" t="s">
        <v>159</v>
      </c>
      <c r="C510" s="23" t="s">
        <v>2</v>
      </c>
      <c r="D510" s="12">
        <v>0</v>
      </c>
      <c r="E510" s="12">
        <v>0</v>
      </c>
      <c r="F510" s="9">
        <v>0</v>
      </c>
      <c r="G510" s="9">
        <v>0</v>
      </c>
      <c r="H510" s="9">
        <v>0</v>
      </c>
      <c r="I510" s="1">
        <f t="shared" si="16"/>
        <v>0</v>
      </c>
    </row>
    <row r="511" spans="1:9" x14ac:dyDescent="0.3">
      <c r="A511" s="23" t="s">
        <v>158</v>
      </c>
      <c r="B511" s="23" t="s">
        <v>159</v>
      </c>
      <c r="C511" s="23" t="s">
        <v>4</v>
      </c>
      <c r="D511" s="12">
        <v>0</v>
      </c>
      <c r="E511" s="12">
        <v>0</v>
      </c>
      <c r="F511" s="9">
        <v>0</v>
      </c>
      <c r="G511" s="9">
        <v>0</v>
      </c>
      <c r="H511" s="9">
        <v>0</v>
      </c>
      <c r="I511" s="1">
        <f t="shared" si="16"/>
        <v>0</v>
      </c>
    </row>
    <row r="512" spans="1:9" x14ac:dyDescent="0.3">
      <c r="A512" s="23" t="s">
        <v>158</v>
      </c>
      <c r="B512" s="23" t="s">
        <v>159</v>
      </c>
      <c r="C512" s="23" t="s">
        <v>3</v>
      </c>
      <c r="D512" s="12">
        <v>0</v>
      </c>
      <c r="E512" s="12">
        <v>0</v>
      </c>
      <c r="F512" s="9">
        <v>0</v>
      </c>
      <c r="G512" s="9">
        <v>0</v>
      </c>
      <c r="H512" s="9">
        <v>0</v>
      </c>
      <c r="I512" s="1">
        <f t="shared" si="16"/>
        <v>0</v>
      </c>
    </row>
    <row r="513" spans="1:9" x14ac:dyDescent="0.3">
      <c r="A513" s="23" t="s">
        <v>158</v>
      </c>
      <c r="B513" s="23" t="s">
        <v>160</v>
      </c>
      <c r="C513" s="23" t="s">
        <v>2</v>
      </c>
      <c r="D513" s="12">
        <v>0</v>
      </c>
      <c r="E513" s="12">
        <v>0</v>
      </c>
      <c r="F513" s="9">
        <v>0</v>
      </c>
      <c r="G513" s="9">
        <v>0</v>
      </c>
      <c r="H513" s="9">
        <v>0</v>
      </c>
      <c r="I513" s="1">
        <f t="shared" si="16"/>
        <v>0</v>
      </c>
    </row>
    <row r="514" spans="1:9" x14ac:dyDescent="0.3">
      <c r="A514" s="23" t="s">
        <v>158</v>
      </c>
      <c r="B514" s="23" t="s">
        <v>160</v>
      </c>
      <c r="C514" s="23" t="s">
        <v>4</v>
      </c>
      <c r="D514" s="12">
        <v>0</v>
      </c>
      <c r="E514" s="12">
        <v>0</v>
      </c>
      <c r="F514" s="9">
        <v>0</v>
      </c>
      <c r="G514" s="9">
        <v>0</v>
      </c>
      <c r="H514" s="9">
        <v>0</v>
      </c>
      <c r="I514" s="1">
        <f t="shared" si="16"/>
        <v>0</v>
      </c>
    </row>
    <row r="515" spans="1:9" x14ac:dyDescent="0.3">
      <c r="A515" s="23" t="s">
        <v>158</v>
      </c>
      <c r="B515" s="23" t="s">
        <v>160</v>
      </c>
      <c r="C515" s="23" t="s">
        <v>3</v>
      </c>
      <c r="D515" s="12">
        <v>0</v>
      </c>
      <c r="E515" s="12">
        <v>0</v>
      </c>
      <c r="F515" s="9">
        <v>0</v>
      </c>
      <c r="G515" s="9">
        <v>0</v>
      </c>
      <c r="H515" s="9">
        <v>0</v>
      </c>
      <c r="I515" s="1">
        <f t="shared" si="16"/>
        <v>0</v>
      </c>
    </row>
    <row r="516" spans="1:9" x14ac:dyDescent="0.3">
      <c r="A516" s="23" t="s">
        <v>158</v>
      </c>
      <c r="B516" s="23" t="s">
        <v>161</v>
      </c>
      <c r="C516" s="23" t="s">
        <v>2</v>
      </c>
      <c r="D516" s="12">
        <v>0</v>
      </c>
      <c r="E516" s="12">
        <v>0</v>
      </c>
      <c r="F516" s="9">
        <v>0</v>
      </c>
      <c r="G516" s="9">
        <v>0</v>
      </c>
      <c r="H516" s="9">
        <v>0</v>
      </c>
      <c r="I516" s="1">
        <f t="shared" si="16"/>
        <v>0</v>
      </c>
    </row>
    <row r="517" spans="1:9" x14ac:dyDescent="0.3">
      <c r="A517" s="23" t="s">
        <v>158</v>
      </c>
      <c r="B517" s="23" t="s">
        <v>161</v>
      </c>
      <c r="C517" s="23" t="s">
        <v>4</v>
      </c>
      <c r="D517" s="12">
        <v>0</v>
      </c>
      <c r="E517" s="12">
        <v>0</v>
      </c>
      <c r="F517" s="9">
        <v>0</v>
      </c>
      <c r="G517" s="9">
        <v>0</v>
      </c>
      <c r="H517" s="9">
        <v>0</v>
      </c>
      <c r="I517" s="1">
        <f t="shared" si="16"/>
        <v>0</v>
      </c>
    </row>
    <row r="518" spans="1:9" x14ac:dyDescent="0.3">
      <c r="A518" s="23" t="s">
        <v>158</v>
      </c>
      <c r="B518" s="23" t="s">
        <v>161</v>
      </c>
      <c r="C518" s="23" t="s">
        <v>3</v>
      </c>
      <c r="D518" s="12">
        <v>0</v>
      </c>
      <c r="E518" s="12">
        <v>0</v>
      </c>
      <c r="F518" s="9">
        <v>0</v>
      </c>
      <c r="G518" s="9">
        <v>0</v>
      </c>
      <c r="H518" s="9">
        <v>0</v>
      </c>
      <c r="I518" s="1">
        <f t="shared" si="16"/>
        <v>0</v>
      </c>
    </row>
    <row r="519" spans="1:9" x14ac:dyDescent="0.3">
      <c r="A519" s="23" t="s">
        <v>158</v>
      </c>
      <c r="B519" s="23" t="s">
        <v>162</v>
      </c>
      <c r="C519" s="23" t="s">
        <v>2</v>
      </c>
      <c r="D519" s="12">
        <v>59830541.439999998</v>
      </c>
      <c r="E519" s="12">
        <v>0</v>
      </c>
      <c r="F519" s="9">
        <v>24280.41</v>
      </c>
      <c r="G519" s="9">
        <v>0</v>
      </c>
      <c r="H519" s="9">
        <v>0</v>
      </c>
      <c r="I519" s="1">
        <f t="shared" si="16"/>
        <v>59854821.849999994</v>
      </c>
    </row>
    <row r="520" spans="1:9" x14ac:dyDescent="0.3">
      <c r="A520" s="23" t="s">
        <v>158</v>
      </c>
      <c r="B520" s="23" t="s">
        <v>162</v>
      </c>
      <c r="C520" s="23" t="s">
        <v>4</v>
      </c>
      <c r="D520" s="12">
        <v>1526.78</v>
      </c>
      <c r="E520" s="12">
        <v>0</v>
      </c>
      <c r="F520" s="9">
        <v>0</v>
      </c>
      <c r="G520" s="9">
        <v>0</v>
      </c>
      <c r="H520" s="9">
        <v>0</v>
      </c>
      <c r="I520" s="1">
        <f t="shared" si="16"/>
        <v>1526.78</v>
      </c>
    </row>
    <row r="521" spans="1:9" x14ac:dyDescent="0.3">
      <c r="A521" s="23" t="s">
        <v>158</v>
      </c>
      <c r="B521" s="23" t="s">
        <v>162</v>
      </c>
      <c r="C521" s="23" t="s">
        <v>3</v>
      </c>
      <c r="D521" s="12">
        <v>0</v>
      </c>
      <c r="E521" s="12">
        <v>0</v>
      </c>
      <c r="F521" s="9">
        <v>0</v>
      </c>
      <c r="G521" s="9">
        <v>0</v>
      </c>
      <c r="H521" s="9">
        <v>0</v>
      </c>
      <c r="I521" s="1">
        <f t="shared" si="16"/>
        <v>0</v>
      </c>
    </row>
    <row r="522" spans="1:9" x14ac:dyDescent="0.3">
      <c r="A522" s="23" t="s">
        <v>158</v>
      </c>
      <c r="B522" s="23" t="s">
        <v>214</v>
      </c>
      <c r="C522" s="23" t="s">
        <v>2</v>
      </c>
      <c r="D522" s="12">
        <v>3729849.52</v>
      </c>
      <c r="E522" s="12">
        <v>3854626.22</v>
      </c>
      <c r="F522" s="9">
        <v>5280526.1100000003</v>
      </c>
      <c r="G522" s="9">
        <v>5873659.6399999997</v>
      </c>
      <c r="H522" s="10">
        <v>5222682.3600000003</v>
      </c>
      <c r="I522" s="1">
        <f t="shared" ref="I522:I524" si="17">SUM(D522:H522)</f>
        <v>23961343.850000001</v>
      </c>
    </row>
    <row r="523" spans="1:9" x14ac:dyDescent="0.3">
      <c r="A523" s="23" t="s">
        <v>158</v>
      </c>
      <c r="B523" s="23" t="s">
        <v>214</v>
      </c>
      <c r="C523" s="23" t="s">
        <v>4</v>
      </c>
      <c r="D523" s="12">
        <v>127758.19</v>
      </c>
      <c r="E523" s="12">
        <v>148057.07</v>
      </c>
      <c r="F523" s="9">
        <v>71465.61</v>
      </c>
      <c r="G523" s="9">
        <v>148772.13</v>
      </c>
      <c r="H523" s="10">
        <v>327465.99</v>
      </c>
      <c r="I523" s="1">
        <f t="shared" si="17"/>
        <v>823518.99</v>
      </c>
    </row>
    <row r="524" spans="1:9" x14ac:dyDescent="0.3">
      <c r="A524" s="23" t="s">
        <v>158</v>
      </c>
      <c r="B524" s="23" t="s">
        <v>214</v>
      </c>
      <c r="C524" s="23" t="s">
        <v>3</v>
      </c>
      <c r="D524" s="12">
        <v>621513.78</v>
      </c>
      <c r="E524" s="12">
        <v>845162</v>
      </c>
      <c r="F524" s="9">
        <v>516977.86</v>
      </c>
      <c r="G524" s="9">
        <v>343039.2</v>
      </c>
      <c r="H524" s="10">
        <v>403068.34</v>
      </c>
      <c r="I524" s="1">
        <f t="shared" si="17"/>
        <v>2729761.18</v>
      </c>
    </row>
    <row r="525" spans="1:9" x14ac:dyDescent="0.3">
      <c r="A525" s="23" t="s">
        <v>158</v>
      </c>
      <c r="B525" s="23" t="s">
        <v>163</v>
      </c>
      <c r="C525" s="23" t="s">
        <v>2</v>
      </c>
      <c r="D525" s="12">
        <v>0</v>
      </c>
      <c r="E525" s="12">
        <v>0</v>
      </c>
      <c r="F525" s="9">
        <v>0</v>
      </c>
      <c r="G525" s="9">
        <v>0</v>
      </c>
      <c r="H525" s="9">
        <v>0</v>
      </c>
      <c r="I525" s="1">
        <f t="shared" ref="I525:I561" si="18">SUM(D525:H525)</f>
        <v>0</v>
      </c>
    </row>
    <row r="526" spans="1:9" x14ac:dyDescent="0.3">
      <c r="A526" s="23" t="s">
        <v>158</v>
      </c>
      <c r="B526" s="23" t="s">
        <v>163</v>
      </c>
      <c r="C526" s="23" t="s">
        <v>4</v>
      </c>
      <c r="D526" s="12">
        <v>0</v>
      </c>
      <c r="E526" s="12">
        <v>0</v>
      </c>
      <c r="F526" s="9">
        <v>0</v>
      </c>
      <c r="G526" s="9">
        <v>0</v>
      </c>
      <c r="H526" s="9">
        <v>0</v>
      </c>
      <c r="I526" s="1">
        <f t="shared" si="18"/>
        <v>0</v>
      </c>
    </row>
    <row r="527" spans="1:9" x14ac:dyDescent="0.3">
      <c r="A527" s="23" t="s">
        <v>158</v>
      </c>
      <c r="B527" s="23" t="s">
        <v>163</v>
      </c>
      <c r="C527" s="23" t="s">
        <v>3</v>
      </c>
      <c r="D527" s="12">
        <v>0</v>
      </c>
      <c r="E527" s="12">
        <v>0</v>
      </c>
      <c r="F527" s="9">
        <v>0</v>
      </c>
      <c r="G527" s="9">
        <v>0</v>
      </c>
      <c r="H527" s="9">
        <v>0</v>
      </c>
      <c r="I527" s="1">
        <f t="shared" si="18"/>
        <v>0</v>
      </c>
    </row>
    <row r="528" spans="1:9" x14ac:dyDescent="0.3">
      <c r="A528" s="23" t="s">
        <v>158</v>
      </c>
      <c r="B528" s="23" t="s">
        <v>164</v>
      </c>
      <c r="C528" s="23" t="s">
        <v>2</v>
      </c>
      <c r="D528" s="12">
        <v>90168.23</v>
      </c>
      <c r="E528" s="12">
        <v>35861.760000000002</v>
      </c>
      <c r="F528" s="9">
        <v>33949.589999999997</v>
      </c>
      <c r="G528" s="9">
        <v>156745.9</v>
      </c>
      <c r="H528" s="9">
        <v>53661.41</v>
      </c>
      <c r="I528" s="1">
        <f t="shared" si="18"/>
        <v>370386.89</v>
      </c>
    </row>
    <row r="529" spans="1:9" x14ac:dyDescent="0.3">
      <c r="A529" s="23" t="s">
        <v>158</v>
      </c>
      <c r="B529" s="23" t="s">
        <v>164</v>
      </c>
      <c r="C529" s="23" t="s">
        <v>4</v>
      </c>
      <c r="D529" s="12">
        <v>2738.55</v>
      </c>
      <c r="E529" s="12">
        <v>0</v>
      </c>
      <c r="F529" s="9">
        <v>0</v>
      </c>
      <c r="G529" s="9">
        <v>0</v>
      </c>
      <c r="H529" s="9">
        <v>0</v>
      </c>
      <c r="I529" s="1">
        <f t="shared" si="18"/>
        <v>2738.55</v>
      </c>
    </row>
    <row r="530" spans="1:9" x14ac:dyDescent="0.3">
      <c r="A530" s="23" t="s">
        <v>158</v>
      </c>
      <c r="B530" s="23" t="s">
        <v>164</v>
      </c>
      <c r="C530" s="23" t="s">
        <v>3</v>
      </c>
      <c r="D530" s="12">
        <v>11420</v>
      </c>
      <c r="E530" s="12">
        <v>0</v>
      </c>
      <c r="F530" s="9">
        <v>0</v>
      </c>
      <c r="G530" s="9">
        <v>0</v>
      </c>
      <c r="H530" s="9">
        <v>27545.72</v>
      </c>
      <c r="I530" s="1">
        <f t="shared" si="18"/>
        <v>38965.72</v>
      </c>
    </row>
    <row r="531" spans="1:9" x14ac:dyDescent="0.3">
      <c r="A531" s="23" t="s">
        <v>158</v>
      </c>
      <c r="B531" s="23" t="s">
        <v>195</v>
      </c>
      <c r="C531" s="23" t="s">
        <v>2</v>
      </c>
      <c r="D531" s="12">
        <v>69114.03</v>
      </c>
      <c r="E531" s="12">
        <v>15705.95</v>
      </c>
      <c r="F531" s="9">
        <v>37899.910000000003</v>
      </c>
      <c r="G531" s="9">
        <v>13432.95</v>
      </c>
      <c r="H531" s="9">
        <v>197320.3</v>
      </c>
      <c r="I531" s="1">
        <f t="shared" si="18"/>
        <v>333473.14</v>
      </c>
    </row>
    <row r="532" spans="1:9" x14ac:dyDescent="0.3">
      <c r="A532" s="23" t="s">
        <v>158</v>
      </c>
      <c r="B532" s="23" t="s">
        <v>195</v>
      </c>
      <c r="C532" s="23" t="s">
        <v>4</v>
      </c>
      <c r="D532" s="12">
        <v>282638.71999999997</v>
      </c>
      <c r="E532" s="12">
        <v>252257.05</v>
      </c>
      <c r="F532" s="9">
        <v>330814.53000000003</v>
      </c>
      <c r="G532" s="9">
        <v>217211.58</v>
      </c>
      <c r="H532" s="9">
        <v>147985.96</v>
      </c>
      <c r="I532" s="1">
        <f t="shared" si="18"/>
        <v>1230907.8400000001</v>
      </c>
    </row>
    <row r="533" spans="1:9" x14ac:dyDescent="0.3">
      <c r="A533" s="23" t="s">
        <v>158</v>
      </c>
      <c r="B533" s="23" t="s">
        <v>195</v>
      </c>
      <c r="C533" s="23" t="s">
        <v>3</v>
      </c>
      <c r="D533" s="12">
        <v>100863.96</v>
      </c>
      <c r="E533" s="12">
        <v>83804.87</v>
      </c>
      <c r="F533" s="9">
        <v>99778.72</v>
      </c>
      <c r="G533" s="9">
        <v>99158.62</v>
      </c>
      <c r="H533" s="9">
        <v>342.8</v>
      </c>
      <c r="I533" s="1">
        <f t="shared" si="18"/>
        <v>383948.97000000003</v>
      </c>
    </row>
    <row r="534" spans="1:9" x14ac:dyDescent="0.3">
      <c r="A534" s="23" t="s">
        <v>158</v>
      </c>
      <c r="B534" s="23" t="s">
        <v>196</v>
      </c>
      <c r="C534" s="23" t="s">
        <v>2</v>
      </c>
      <c r="D534" s="12">
        <v>198096.18</v>
      </c>
      <c r="E534" s="12">
        <v>85693.23</v>
      </c>
      <c r="F534" s="9">
        <v>207746.04</v>
      </c>
      <c r="G534" s="9">
        <v>283127.08</v>
      </c>
      <c r="H534" s="9">
        <v>107332.29</v>
      </c>
      <c r="I534" s="1">
        <f t="shared" si="18"/>
        <v>881994.82000000007</v>
      </c>
    </row>
    <row r="535" spans="1:9" x14ac:dyDescent="0.3">
      <c r="A535" s="23" t="s">
        <v>158</v>
      </c>
      <c r="B535" s="24" t="s">
        <v>196</v>
      </c>
      <c r="C535" s="24" t="s">
        <v>4</v>
      </c>
      <c r="D535" s="12">
        <v>1772764.62</v>
      </c>
      <c r="E535" s="12">
        <v>1793970.3</v>
      </c>
      <c r="F535" s="9">
        <v>1622558.68</v>
      </c>
      <c r="G535" s="9">
        <v>1606066.28</v>
      </c>
      <c r="H535" s="9">
        <v>2012975.32</v>
      </c>
      <c r="I535" s="1">
        <f t="shared" si="18"/>
        <v>8808335.1999999993</v>
      </c>
    </row>
    <row r="536" spans="1:9" x14ac:dyDescent="0.3">
      <c r="A536" s="23" t="s">
        <v>158</v>
      </c>
      <c r="B536" s="23" t="s">
        <v>196</v>
      </c>
      <c r="C536" s="23" t="s">
        <v>3</v>
      </c>
      <c r="D536" s="12">
        <v>5114546.63</v>
      </c>
      <c r="E536" s="12">
        <v>4744792.46</v>
      </c>
      <c r="F536" s="9">
        <v>5711151.9900000002</v>
      </c>
      <c r="G536" s="9">
        <v>6038865.6299999999</v>
      </c>
      <c r="H536" s="9">
        <v>4945492.6500000004</v>
      </c>
      <c r="I536" s="1">
        <f t="shared" si="18"/>
        <v>26554849.359999999</v>
      </c>
    </row>
    <row r="537" spans="1:9" x14ac:dyDescent="0.3">
      <c r="A537" s="23" t="s">
        <v>165</v>
      </c>
      <c r="B537" s="23" t="s">
        <v>167</v>
      </c>
      <c r="C537" s="23" t="s">
        <v>2</v>
      </c>
      <c r="D537" s="12">
        <v>2169196.1800000002</v>
      </c>
      <c r="E537" s="12">
        <v>2186928.39</v>
      </c>
      <c r="F537" s="9">
        <v>2797776.79</v>
      </c>
      <c r="G537" s="9">
        <v>3541456.52</v>
      </c>
      <c r="H537" s="9">
        <v>2481144.9700000002</v>
      </c>
      <c r="I537" s="1">
        <f t="shared" si="18"/>
        <v>13176502.850000001</v>
      </c>
    </row>
    <row r="538" spans="1:9" x14ac:dyDescent="0.3">
      <c r="A538" s="23" t="s">
        <v>165</v>
      </c>
      <c r="B538" s="23" t="s">
        <v>167</v>
      </c>
      <c r="C538" s="23" t="s">
        <v>4</v>
      </c>
      <c r="D538" s="12">
        <v>45707.519999999997</v>
      </c>
      <c r="E538" s="12">
        <v>90355.839999999997</v>
      </c>
      <c r="F538" s="9">
        <v>-31.7</v>
      </c>
      <c r="G538" s="9">
        <v>9032.3700000000008</v>
      </c>
      <c r="H538" s="9">
        <v>11599.45</v>
      </c>
      <c r="I538" s="1">
        <f t="shared" si="18"/>
        <v>156663.47999999998</v>
      </c>
    </row>
    <row r="539" spans="1:9" x14ac:dyDescent="0.3">
      <c r="A539" s="23" t="s">
        <v>165</v>
      </c>
      <c r="B539" s="23" t="s">
        <v>167</v>
      </c>
      <c r="C539" s="23" t="s">
        <v>3</v>
      </c>
      <c r="D539" s="12">
        <v>0</v>
      </c>
      <c r="E539" s="12">
        <v>0</v>
      </c>
      <c r="F539" s="9">
        <v>0</v>
      </c>
      <c r="G539" s="9">
        <v>0</v>
      </c>
      <c r="H539" s="9">
        <v>0</v>
      </c>
      <c r="I539" s="1">
        <f t="shared" si="18"/>
        <v>0</v>
      </c>
    </row>
    <row r="540" spans="1:9" x14ac:dyDescent="0.3">
      <c r="A540" s="23" t="s">
        <v>165</v>
      </c>
      <c r="B540" s="23" t="s">
        <v>169</v>
      </c>
      <c r="C540" s="23" t="s">
        <v>2</v>
      </c>
      <c r="D540" s="12">
        <v>11361019.51</v>
      </c>
      <c r="E540" s="12">
        <v>12885280.619999999</v>
      </c>
      <c r="F540" s="9">
        <v>13278805.359999999</v>
      </c>
      <c r="G540" s="9">
        <v>12396387.689999999</v>
      </c>
      <c r="H540" s="9">
        <v>15943475.93</v>
      </c>
      <c r="I540" s="1">
        <f t="shared" si="18"/>
        <v>65864969.109999992</v>
      </c>
    </row>
    <row r="541" spans="1:9" x14ac:dyDescent="0.3">
      <c r="A541" s="23" t="s">
        <v>165</v>
      </c>
      <c r="B541" s="23" t="s">
        <v>169</v>
      </c>
      <c r="C541" s="23" t="s">
        <v>4</v>
      </c>
      <c r="D541" s="12">
        <v>932778.55</v>
      </c>
      <c r="E541" s="12">
        <v>877045.57</v>
      </c>
      <c r="F541" s="9">
        <v>1145713.56</v>
      </c>
      <c r="G541" s="9">
        <v>820848.34</v>
      </c>
      <c r="H541" s="9">
        <v>1196144.3</v>
      </c>
      <c r="I541" s="1">
        <f t="shared" si="18"/>
        <v>4972530.32</v>
      </c>
    </row>
    <row r="542" spans="1:9" x14ac:dyDescent="0.3">
      <c r="A542" s="23" t="s">
        <v>165</v>
      </c>
      <c r="B542" s="23" t="s">
        <v>169</v>
      </c>
      <c r="C542" s="23" t="s">
        <v>3</v>
      </c>
      <c r="D542" s="12">
        <v>15811.5</v>
      </c>
      <c r="E542" s="12">
        <v>0</v>
      </c>
      <c r="F542" s="9">
        <v>21529.26</v>
      </c>
      <c r="G542" s="9">
        <v>2.16</v>
      </c>
      <c r="H542" s="9">
        <v>0</v>
      </c>
      <c r="I542" s="1">
        <f t="shared" si="18"/>
        <v>37342.92</v>
      </c>
    </row>
    <row r="543" spans="1:9" x14ac:dyDescent="0.3">
      <c r="A543" s="23" t="s">
        <v>165</v>
      </c>
      <c r="B543" s="23" t="s">
        <v>226</v>
      </c>
      <c r="C543" s="23" t="s">
        <v>2</v>
      </c>
      <c r="D543" s="12">
        <v>0</v>
      </c>
      <c r="E543" s="12">
        <v>0</v>
      </c>
      <c r="F543" s="9">
        <v>0</v>
      </c>
      <c r="G543" s="9">
        <v>0</v>
      </c>
      <c r="H543" s="9">
        <v>0</v>
      </c>
      <c r="I543" s="1">
        <f t="shared" si="18"/>
        <v>0</v>
      </c>
    </row>
    <row r="544" spans="1:9" x14ac:dyDescent="0.3">
      <c r="A544" s="23" t="s">
        <v>165</v>
      </c>
      <c r="B544" s="23" t="s">
        <v>226</v>
      </c>
      <c r="C544" s="23" t="s">
        <v>4</v>
      </c>
      <c r="D544" s="12">
        <v>0</v>
      </c>
      <c r="E544" s="12">
        <v>0</v>
      </c>
      <c r="F544" s="9">
        <v>0</v>
      </c>
      <c r="G544" s="9">
        <v>0</v>
      </c>
      <c r="H544" s="9">
        <v>0</v>
      </c>
      <c r="I544" s="1">
        <f t="shared" si="18"/>
        <v>0</v>
      </c>
    </row>
    <row r="545" spans="1:9" x14ac:dyDescent="0.3">
      <c r="A545" s="23" t="s">
        <v>165</v>
      </c>
      <c r="B545" s="23" t="s">
        <v>226</v>
      </c>
      <c r="C545" s="23" t="s">
        <v>3</v>
      </c>
      <c r="D545" s="12">
        <v>0</v>
      </c>
      <c r="E545" s="12">
        <v>0</v>
      </c>
      <c r="F545" s="9">
        <v>0</v>
      </c>
      <c r="G545" s="9">
        <v>0</v>
      </c>
      <c r="H545" s="9">
        <v>0</v>
      </c>
      <c r="I545" s="1">
        <f t="shared" si="18"/>
        <v>0</v>
      </c>
    </row>
    <row r="546" spans="1:9" x14ac:dyDescent="0.3">
      <c r="A546" s="23" t="s">
        <v>165</v>
      </c>
      <c r="B546" s="23" t="s">
        <v>170</v>
      </c>
      <c r="C546" s="23" t="s">
        <v>2</v>
      </c>
      <c r="D546" s="12">
        <v>93923.82</v>
      </c>
      <c r="E546" s="12">
        <v>83808.63</v>
      </c>
      <c r="F546" s="9">
        <v>126.6</v>
      </c>
      <c r="G546" s="9">
        <v>0</v>
      </c>
      <c r="H546" s="9">
        <v>0</v>
      </c>
      <c r="I546" s="1">
        <f t="shared" si="18"/>
        <v>177859.05000000002</v>
      </c>
    </row>
    <row r="547" spans="1:9" x14ac:dyDescent="0.3">
      <c r="A547" s="23" t="s">
        <v>165</v>
      </c>
      <c r="B547" s="23" t="s">
        <v>170</v>
      </c>
      <c r="C547" s="23" t="s">
        <v>4</v>
      </c>
      <c r="D547" s="12">
        <v>0</v>
      </c>
      <c r="E547" s="12">
        <v>0</v>
      </c>
      <c r="F547" s="9">
        <v>45000</v>
      </c>
      <c r="G547" s="9">
        <v>204098.57</v>
      </c>
      <c r="H547" s="9">
        <v>3149.96</v>
      </c>
      <c r="I547" s="1">
        <f t="shared" si="18"/>
        <v>252248.53</v>
      </c>
    </row>
    <row r="548" spans="1:9" x14ac:dyDescent="0.3">
      <c r="A548" s="23" t="s">
        <v>165</v>
      </c>
      <c r="B548" s="23" t="s">
        <v>170</v>
      </c>
      <c r="C548" s="23" t="s">
        <v>3</v>
      </c>
      <c r="D548" s="12">
        <v>0</v>
      </c>
      <c r="E548" s="12">
        <v>0</v>
      </c>
      <c r="F548" s="9">
        <v>0</v>
      </c>
      <c r="G548" s="9">
        <v>0</v>
      </c>
      <c r="H548" s="9">
        <v>8633</v>
      </c>
      <c r="I548" s="1">
        <f t="shared" si="18"/>
        <v>8633</v>
      </c>
    </row>
    <row r="549" spans="1:9" x14ac:dyDescent="0.3">
      <c r="A549" s="23" t="s">
        <v>165</v>
      </c>
      <c r="B549" s="23" t="s">
        <v>227</v>
      </c>
      <c r="C549" s="23" t="s">
        <v>2</v>
      </c>
      <c r="D549" s="12">
        <v>6292365.0300000003</v>
      </c>
      <c r="E549" s="12">
        <v>8584407.9100000001</v>
      </c>
      <c r="F549" s="9">
        <v>9335894.1099999994</v>
      </c>
      <c r="G549" s="9">
        <v>8432264.9399999995</v>
      </c>
      <c r="H549" s="9">
        <v>6385994.6399999997</v>
      </c>
      <c r="I549" s="1">
        <f t="shared" si="18"/>
        <v>39030926.630000003</v>
      </c>
    </row>
    <row r="550" spans="1:9" x14ac:dyDescent="0.3">
      <c r="A550" s="23" t="s">
        <v>165</v>
      </c>
      <c r="B550" s="23" t="s">
        <v>227</v>
      </c>
      <c r="C550" s="23" t="s">
        <v>4</v>
      </c>
      <c r="D550" s="12">
        <v>580907.56999999995</v>
      </c>
      <c r="E550" s="12">
        <v>685792.83</v>
      </c>
      <c r="F550" s="9">
        <v>746305.91</v>
      </c>
      <c r="G550" s="9">
        <v>764483.2</v>
      </c>
      <c r="H550" s="9">
        <v>985771.3</v>
      </c>
      <c r="I550" s="1">
        <f t="shared" si="18"/>
        <v>3763260.8099999996</v>
      </c>
    </row>
    <row r="551" spans="1:9" x14ac:dyDescent="0.3">
      <c r="A551" s="23" t="s">
        <v>165</v>
      </c>
      <c r="B551" s="23" t="s">
        <v>227</v>
      </c>
      <c r="C551" s="23" t="s">
        <v>3</v>
      </c>
      <c r="D551" s="12">
        <v>222182.78</v>
      </c>
      <c r="E551" s="12">
        <v>55280.3</v>
      </c>
      <c r="F551" s="9">
        <v>134385.67000000001</v>
      </c>
      <c r="G551" s="9">
        <v>355861.14</v>
      </c>
      <c r="H551" s="9">
        <v>143170.14000000001</v>
      </c>
      <c r="I551" s="1">
        <f t="shared" si="18"/>
        <v>910880.03</v>
      </c>
    </row>
    <row r="552" spans="1:9" x14ac:dyDescent="0.3">
      <c r="A552" s="23" t="s">
        <v>165</v>
      </c>
      <c r="B552" s="23" t="s">
        <v>171</v>
      </c>
      <c r="C552" s="23" t="s">
        <v>2</v>
      </c>
      <c r="D552" s="12">
        <v>341047.76</v>
      </c>
      <c r="E552" s="12">
        <v>614881.87</v>
      </c>
      <c r="F552" s="9">
        <v>666258.80000000005</v>
      </c>
      <c r="G552" s="9">
        <v>661305.15</v>
      </c>
      <c r="H552" s="9">
        <v>711681.94</v>
      </c>
      <c r="I552" s="1">
        <f t="shared" si="18"/>
        <v>2995175.52</v>
      </c>
    </row>
    <row r="553" spans="1:9" x14ac:dyDescent="0.3">
      <c r="A553" s="23" t="s">
        <v>165</v>
      </c>
      <c r="B553" s="23" t="s">
        <v>171</v>
      </c>
      <c r="C553" s="23" t="s">
        <v>4</v>
      </c>
      <c r="D553" s="12">
        <v>1358423.79</v>
      </c>
      <c r="E553" s="12">
        <v>2106034.7999999998</v>
      </c>
      <c r="F553" s="9">
        <v>1271756.26</v>
      </c>
      <c r="G553" s="9">
        <v>1231548.1299999999</v>
      </c>
      <c r="H553" s="9">
        <v>922796.78</v>
      </c>
      <c r="I553" s="1">
        <f t="shared" si="18"/>
        <v>6890559.7599999998</v>
      </c>
    </row>
    <row r="554" spans="1:9" x14ac:dyDescent="0.3">
      <c r="A554" s="23" t="s">
        <v>165</v>
      </c>
      <c r="B554" s="23" t="s">
        <v>171</v>
      </c>
      <c r="C554" s="23" t="s">
        <v>3</v>
      </c>
      <c r="D554" s="12">
        <v>275.14999999999998</v>
      </c>
      <c r="E554" s="12">
        <v>0</v>
      </c>
      <c r="F554" s="9">
        <v>32106.959999999999</v>
      </c>
      <c r="G554" s="9">
        <v>25540.03</v>
      </c>
      <c r="H554" s="9">
        <v>76123.240000000005</v>
      </c>
      <c r="I554" s="1">
        <f t="shared" si="18"/>
        <v>134045.38</v>
      </c>
    </row>
    <row r="555" spans="1:9" x14ac:dyDescent="0.3">
      <c r="A555" s="23" t="s">
        <v>165</v>
      </c>
      <c r="B555" s="23" t="s">
        <v>228</v>
      </c>
      <c r="C555" s="23" t="s">
        <v>2</v>
      </c>
      <c r="D555" s="12">
        <v>0</v>
      </c>
      <c r="E555" s="12">
        <v>0</v>
      </c>
      <c r="F555" s="9">
        <v>0</v>
      </c>
      <c r="G555" s="9">
        <v>0</v>
      </c>
      <c r="H555" s="9">
        <v>172261.22</v>
      </c>
      <c r="I555" s="1">
        <f t="shared" si="18"/>
        <v>172261.22</v>
      </c>
    </row>
    <row r="556" spans="1:9" x14ac:dyDescent="0.3">
      <c r="A556" s="23" t="s">
        <v>165</v>
      </c>
      <c r="B556" s="23" t="s">
        <v>228</v>
      </c>
      <c r="C556" s="23" t="s">
        <v>4</v>
      </c>
      <c r="D556" s="12">
        <v>0</v>
      </c>
      <c r="E556" s="12">
        <v>0</v>
      </c>
      <c r="F556" s="9">
        <v>0</v>
      </c>
      <c r="G556" s="9">
        <v>0</v>
      </c>
      <c r="H556" s="9">
        <v>208129.62</v>
      </c>
      <c r="I556" s="1">
        <f t="shared" si="18"/>
        <v>208129.62</v>
      </c>
    </row>
    <row r="557" spans="1:9" x14ac:dyDescent="0.3">
      <c r="A557" s="23" t="s">
        <v>165</v>
      </c>
      <c r="B557" s="23" t="s">
        <v>228</v>
      </c>
      <c r="C557" s="23" t="s">
        <v>3</v>
      </c>
      <c r="D557" s="12">
        <v>0</v>
      </c>
      <c r="E557" s="12">
        <v>0</v>
      </c>
      <c r="F557" s="9">
        <v>0</v>
      </c>
      <c r="G557" s="9">
        <v>0</v>
      </c>
      <c r="H557" s="9">
        <v>0</v>
      </c>
      <c r="I557" s="1">
        <f t="shared" si="18"/>
        <v>0</v>
      </c>
    </row>
    <row r="558" spans="1:9" x14ac:dyDescent="0.3">
      <c r="A558" s="23" t="s">
        <v>165</v>
      </c>
      <c r="B558" s="23" t="s">
        <v>229</v>
      </c>
      <c r="C558" s="23" t="s">
        <v>2</v>
      </c>
      <c r="D558" s="12">
        <v>407230.35</v>
      </c>
      <c r="E558" s="12">
        <v>1158108.5900000001</v>
      </c>
      <c r="F558" s="9">
        <v>847325.65</v>
      </c>
      <c r="G558" s="9">
        <v>471839.26</v>
      </c>
      <c r="H558" s="9">
        <v>402991.63</v>
      </c>
      <c r="I558" s="1">
        <f t="shared" si="18"/>
        <v>3287495.4799999995</v>
      </c>
    </row>
    <row r="559" spans="1:9" x14ac:dyDescent="0.3">
      <c r="A559" s="23" t="s">
        <v>165</v>
      </c>
      <c r="B559" s="23" t="s">
        <v>229</v>
      </c>
      <c r="C559" s="23" t="s">
        <v>4</v>
      </c>
      <c r="D559" s="12">
        <v>16166.16</v>
      </c>
      <c r="E559" s="12">
        <v>31277</v>
      </c>
      <c r="F559" s="9">
        <v>40241.379999999997</v>
      </c>
      <c r="G559" s="9">
        <v>56439.62</v>
      </c>
      <c r="H559" s="9">
        <v>20197.21</v>
      </c>
      <c r="I559" s="1">
        <f t="shared" si="18"/>
        <v>164321.37</v>
      </c>
    </row>
    <row r="560" spans="1:9" x14ac:dyDescent="0.3">
      <c r="A560" s="23" t="s">
        <v>165</v>
      </c>
      <c r="B560" s="23" t="s">
        <v>229</v>
      </c>
      <c r="C560" s="23" t="s">
        <v>3</v>
      </c>
      <c r="D560" s="12">
        <v>0</v>
      </c>
      <c r="E560" s="12">
        <v>0</v>
      </c>
      <c r="F560" s="9">
        <v>0</v>
      </c>
      <c r="G560" s="9">
        <v>0</v>
      </c>
      <c r="H560" s="9">
        <v>0</v>
      </c>
      <c r="I560" s="1">
        <f t="shared" si="18"/>
        <v>0</v>
      </c>
    </row>
    <row r="561" spans="1:9" x14ac:dyDescent="0.3">
      <c r="A561" s="23" t="s">
        <v>165</v>
      </c>
      <c r="B561" s="23" t="s">
        <v>242</v>
      </c>
      <c r="C561" s="23" t="s">
        <v>2</v>
      </c>
      <c r="D561" s="12">
        <v>0</v>
      </c>
      <c r="E561" s="12">
        <v>0</v>
      </c>
      <c r="F561" s="9">
        <v>0</v>
      </c>
      <c r="G561" s="9">
        <v>0</v>
      </c>
      <c r="H561" s="9">
        <v>0</v>
      </c>
      <c r="I561" s="1">
        <f t="shared" si="18"/>
        <v>0</v>
      </c>
    </row>
    <row r="562" spans="1:9" x14ac:dyDescent="0.3">
      <c r="A562" s="23" t="s">
        <v>165</v>
      </c>
      <c r="B562" s="23" t="s">
        <v>242</v>
      </c>
      <c r="C562" s="23" t="s">
        <v>4</v>
      </c>
      <c r="D562" s="12">
        <v>0</v>
      </c>
      <c r="E562" s="12">
        <v>0</v>
      </c>
      <c r="F562" s="9">
        <v>0</v>
      </c>
      <c r="G562" s="9">
        <v>0</v>
      </c>
      <c r="H562" s="9">
        <v>0</v>
      </c>
      <c r="I562" s="1">
        <f t="shared" ref="I562:I563" si="19">SUM(D562:H562)</f>
        <v>0</v>
      </c>
    </row>
    <row r="563" spans="1:9" x14ac:dyDescent="0.3">
      <c r="A563" s="23" t="s">
        <v>165</v>
      </c>
      <c r="B563" s="23" t="s">
        <v>242</v>
      </c>
      <c r="C563" s="23" t="s">
        <v>3</v>
      </c>
      <c r="D563" s="12">
        <v>0</v>
      </c>
      <c r="E563" s="12">
        <v>0</v>
      </c>
      <c r="F563" s="9">
        <v>0</v>
      </c>
      <c r="G563" s="9">
        <v>0</v>
      </c>
      <c r="H563" s="9">
        <v>0</v>
      </c>
      <c r="I563" s="1">
        <f t="shared" si="19"/>
        <v>0</v>
      </c>
    </row>
    <row r="564" spans="1:9" x14ac:dyDescent="0.3">
      <c r="A564" s="23" t="s">
        <v>165</v>
      </c>
      <c r="B564" s="23" t="s">
        <v>230</v>
      </c>
      <c r="C564" s="23" t="s">
        <v>2</v>
      </c>
      <c r="D564" s="12">
        <v>0</v>
      </c>
      <c r="E564" s="12">
        <v>0</v>
      </c>
      <c r="F564" s="9">
        <v>0</v>
      </c>
      <c r="G564" s="9">
        <v>0</v>
      </c>
      <c r="H564" s="9">
        <v>45189.57</v>
      </c>
      <c r="I564" s="1">
        <f t="shared" ref="I564:I570" si="20">SUM(D564:H564)</f>
        <v>45189.57</v>
      </c>
    </row>
    <row r="565" spans="1:9" x14ac:dyDescent="0.3">
      <c r="A565" s="23" t="s">
        <v>165</v>
      </c>
      <c r="B565" s="23" t="s">
        <v>230</v>
      </c>
      <c r="C565" s="23" t="s">
        <v>4</v>
      </c>
      <c r="D565" s="12">
        <v>0</v>
      </c>
      <c r="E565" s="12">
        <v>0</v>
      </c>
      <c r="F565" s="9">
        <v>0</v>
      </c>
      <c r="G565" s="9">
        <v>0</v>
      </c>
      <c r="H565" s="9">
        <v>0</v>
      </c>
      <c r="I565" s="1">
        <f t="shared" si="20"/>
        <v>0</v>
      </c>
    </row>
    <row r="566" spans="1:9" x14ac:dyDescent="0.3">
      <c r="A566" s="23" t="s">
        <v>165</v>
      </c>
      <c r="B566" s="23" t="s">
        <v>230</v>
      </c>
      <c r="C566" s="23" t="s">
        <v>3</v>
      </c>
      <c r="D566" s="12">
        <v>0</v>
      </c>
      <c r="E566" s="12">
        <v>0</v>
      </c>
      <c r="F566" s="9">
        <v>0</v>
      </c>
      <c r="G566" s="9">
        <v>0</v>
      </c>
      <c r="H566" s="9">
        <v>0</v>
      </c>
      <c r="I566" s="1">
        <f t="shared" si="20"/>
        <v>0</v>
      </c>
    </row>
    <row r="567" spans="1:9" x14ac:dyDescent="0.3">
      <c r="A567" s="23" t="s">
        <v>165</v>
      </c>
      <c r="B567" s="23" t="s">
        <v>172</v>
      </c>
      <c r="C567" s="23" t="s">
        <v>2</v>
      </c>
      <c r="D567" s="12">
        <v>0</v>
      </c>
      <c r="E567" s="12">
        <v>0</v>
      </c>
      <c r="F567" s="9">
        <v>0</v>
      </c>
      <c r="G567" s="9">
        <v>0</v>
      </c>
      <c r="H567" s="9">
        <v>0</v>
      </c>
      <c r="I567" s="1">
        <f t="shared" si="20"/>
        <v>0</v>
      </c>
    </row>
    <row r="568" spans="1:9" x14ac:dyDescent="0.3">
      <c r="A568" s="23" t="s">
        <v>165</v>
      </c>
      <c r="B568" s="23" t="s">
        <v>172</v>
      </c>
      <c r="C568" s="23" t="s">
        <v>4</v>
      </c>
      <c r="D568" s="12">
        <v>0</v>
      </c>
      <c r="E568" s="12">
        <v>0</v>
      </c>
      <c r="F568" s="9">
        <v>0</v>
      </c>
      <c r="G568" s="9">
        <v>0</v>
      </c>
      <c r="H568" s="9">
        <v>0</v>
      </c>
      <c r="I568" s="1">
        <f t="shared" si="20"/>
        <v>0</v>
      </c>
    </row>
    <row r="569" spans="1:9" x14ac:dyDescent="0.3">
      <c r="A569" s="23" t="s">
        <v>165</v>
      </c>
      <c r="B569" s="23" t="s">
        <v>172</v>
      </c>
      <c r="C569" s="23" t="s">
        <v>3</v>
      </c>
      <c r="D569" s="12">
        <v>0</v>
      </c>
      <c r="E569" s="12">
        <v>0</v>
      </c>
      <c r="F569" s="9">
        <v>0</v>
      </c>
      <c r="G569" s="9">
        <v>0</v>
      </c>
      <c r="H569" s="9">
        <v>0</v>
      </c>
      <c r="I569" s="1">
        <f t="shared" si="20"/>
        <v>0</v>
      </c>
    </row>
    <row r="570" spans="1:9" x14ac:dyDescent="0.3">
      <c r="A570" s="23" t="s">
        <v>165</v>
      </c>
      <c r="B570" s="23" t="s">
        <v>243</v>
      </c>
      <c r="C570" s="23" t="s">
        <v>2</v>
      </c>
      <c r="D570" s="12">
        <v>0</v>
      </c>
      <c r="E570" s="12">
        <v>0</v>
      </c>
      <c r="F570" s="9">
        <v>0</v>
      </c>
      <c r="G570" s="9">
        <v>0</v>
      </c>
      <c r="H570" s="9">
        <v>0</v>
      </c>
      <c r="I570" s="1">
        <f t="shared" si="20"/>
        <v>0</v>
      </c>
    </row>
    <row r="571" spans="1:9" x14ac:dyDescent="0.3">
      <c r="A571" s="23" t="s">
        <v>165</v>
      </c>
      <c r="B571" s="23" t="s">
        <v>243</v>
      </c>
      <c r="C571" s="23" t="s">
        <v>4</v>
      </c>
      <c r="D571" s="12">
        <v>0</v>
      </c>
      <c r="E571" s="12">
        <v>0</v>
      </c>
      <c r="F571" s="9">
        <v>0</v>
      </c>
      <c r="G571" s="9">
        <v>0</v>
      </c>
      <c r="H571" s="9">
        <v>0</v>
      </c>
      <c r="I571" s="1">
        <f t="shared" ref="I571:I572" si="21">SUM(D571:H571)</f>
        <v>0</v>
      </c>
    </row>
    <row r="572" spans="1:9" x14ac:dyDescent="0.3">
      <c r="A572" s="23" t="s">
        <v>165</v>
      </c>
      <c r="B572" s="23" t="s">
        <v>243</v>
      </c>
      <c r="C572" s="23" t="s">
        <v>3</v>
      </c>
      <c r="D572" s="12">
        <v>0</v>
      </c>
      <c r="E572" s="12">
        <v>0</v>
      </c>
      <c r="F572" s="9">
        <v>0</v>
      </c>
      <c r="G572" s="9">
        <v>0</v>
      </c>
      <c r="H572" s="9">
        <v>0</v>
      </c>
      <c r="I572" s="1">
        <f t="shared" si="21"/>
        <v>0</v>
      </c>
    </row>
    <row r="573" spans="1:9" x14ac:dyDescent="0.3">
      <c r="A573" s="23" t="s">
        <v>165</v>
      </c>
      <c r="B573" s="23" t="s">
        <v>173</v>
      </c>
      <c r="C573" s="23" t="s">
        <v>2</v>
      </c>
      <c r="D573" s="12">
        <v>0</v>
      </c>
      <c r="E573" s="12">
        <v>0</v>
      </c>
      <c r="F573" s="9">
        <v>349316</v>
      </c>
      <c r="G573" s="9">
        <v>0</v>
      </c>
      <c r="H573" s="9">
        <v>0</v>
      </c>
      <c r="I573" s="1">
        <f t="shared" ref="I573:I585" si="22">SUM(D573:H573)</f>
        <v>349316</v>
      </c>
    </row>
    <row r="574" spans="1:9" x14ac:dyDescent="0.3">
      <c r="A574" s="23" t="s">
        <v>165</v>
      </c>
      <c r="B574" s="23" t="s">
        <v>173</v>
      </c>
      <c r="C574" s="23" t="s">
        <v>4</v>
      </c>
      <c r="D574" s="12">
        <v>1148.94</v>
      </c>
      <c r="E574" s="12">
        <v>2188.8200000000002</v>
      </c>
      <c r="F574" s="9">
        <v>741</v>
      </c>
      <c r="G574" s="9">
        <v>0</v>
      </c>
      <c r="H574" s="9">
        <v>951.58</v>
      </c>
      <c r="I574" s="1">
        <f t="shared" si="22"/>
        <v>5030.34</v>
      </c>
    </row>
    <row r="575" spans="1:9" x14ac:dyDescent="0.3">
      <c r="A575" s="23" t="s">
        <v>165</v>
      </c>
      <c r="B575" s="23" t="s">
        <v>173</v>
      </c>
      <c r="C575" s="23" t="s">
        <v>3</v>
      </c>
      <c r="D575" s="12">
        <v>0</v>
      </c>
      <c r="E575" s="12">
        <v>0</v>
      </c>
      <c r="F575" s="9">
        <v>0</v>
      </c>
      <c r="G575" s="9">
        <v>0</v>
      </c>
      <c r="H575" s="9">
        <v>0</v>
      </c>
      <c r="I575" s="1">
        <f t="shared" si="22"/>
        <v>0</v>
      </c>
    </row>
    <row r="576" spans="1:9" x14ac:dyDescent="0.3">
      <c r="A576" s="23" t="s">
        <v>165</v>
      </c>
      <c r="B576" s="23" t="s">
        <v>174</v>
      </c>
      <c r="C576" s="23" t="s">
        <v>2</v>
      </c>
      <c r="D576" s="12">
        <v>40255532.32</v>
      </c>
      <c r="E576" s="12">
        <v>55867368.700000003</v>
      </c>
      <c r="F576" s="9">
        <v>43002470.670000002</v>
      </c>
      <c r="G576" s="9">
        <v>45813626.850000001</v>
      </c>
      <c r="H576" s="9">
        <v>49054970.93</v>
      </c>
      <c r="I576" s="1">
        <f t="shared" si="22"/>
        <v>233993969.47</v>
      </c>
    </row>
    <row r="577" spans="1:9" x14ac:dyDescent="0.3">
      <c r="A577" s="23" t="s">
        <v>165</v>
      </c>
      <c r="B577" s="23" t="s">
        <v>174</v>
      </c>
      <c r="C577" s="23" t="s">
        <v>4</v>
      </c>
      <c r="D577" s="12">
        <v>1488236.54</v>
      </c>
      <c r="E577" s="12">
        <v>1492372.68</v>
      </c>
      <c r="F577" s="9">
        <v>1164096.72</v>
      </c>
      <c r="G577" s="9">
        <v>1083254.68</v>
      </c>
      <c r="H577" s="9">
        <v>877726.23</v>
      </c>
      <c r="I577" s="1">
        <f t="shared" si="22"/>
        <v>6105686.8499999996</v>
      </c>
    </row>
    <row r="578" spans="1:9" x14ac:dyDescent="0.3">
      <c r="A578" s="23" t="s">
        <v>165</v>
      </c>
      <c r="B578" s="23" t="s">
        <v>174</v>
      </c>
      <c r="C578" s="23" t="s">
        <v>3</v>
      </c>
      <c r="D578" s="12">
        <v>5972.03</v>
      </c>
      <c r="E578" s="12">
        <v>1827766.36</v>
      </c>
      <c r="F578" s="9">
        <v>6308953.3399999999</v>
      </c>
      <c r="G578" s="9">
        <v>4548275.9400000004</v>
      </c>
      <c r="H578" s="9">
        <v>3315468.03</v>
      </c>
      <c r="I578" s="1">
        <f t="shared" si="22"/>
        <v>16006435.700000001</v>
      </c>
    </row>
    <row r="579" spans="1:9" x14ac:dyDescent="0.3">
      <c r="A579" s="23" t="s">
        <v>165</v>
      </c>
      <c r="B579" s="23" t="s">
        <v>231</v>
      </c>
      <c r="C579" s="23" t="s">
        <v>2</v>
      </c>
      <c r="D579" s="12">
        <v>0</v>
      </c>
      <c r="E579" s="12">
        <v>0</v>
      </c>
      <c r="F579" s="9">
        <v>0</v>
      </c>
      <c r="G579" s="9">
        <v>0</v>
      </c>
      <c r="H579" s="9">
        <v>0</v>
      </c>
      <c r="I579" s="1">
        <f t="shared" si="22"/>
        <v>0</v>
      </c>
    </row>
    <row r="580" spans="1:9" x14ac:dyDescent="0.3">
      <c r="A580" s="23" t="s">
        <v>165</v>
      </c>
      <c r="B580" s="23" t="s">
        <v>231</v>
      </c>
      <c r="C580" s="23" t="s">
        <v>4</v>
      </c>
      <c r="D580" s="12">
        <v>0</v>
      </c>
      <c r="E580" s="12">
        <v>0</v>
      </c>
      <c r="F580" s="9">
        <v>0</v>
      </c>
      <c r="G580" s="9">
        <v>0</v>
      </c>
      <c r="H580" s="9">
        <v>0</v>
      </c>
      <c r="I580" s="1">
        <f t="shared" si="22"/>
        <v>0</v>
      </c>
    </row>
    <row r="581" spans="1:9" x14ac:dyDescent="0.3">
      <c r="A581" s="23" t="s">
        <v>165</v>
      </c>
      <c r="B581" s="23" t="s">
        <v>231</v>
      </c>
      <c r="C581" s="23" t="s">
        <v>3</v>
      </c>
      <c r="D581" s="12">
        <v>0</v>
      </c>
      <c r="E581" s="12">
        <v>0</v>
      </c>
      <c r="F581" s="9">
        <v>0</v>
      </c>
      <c r="G581" s="9">
        <v>0</v>
      </c>
      <c r="H581" s="9">
        <v>0</v>
      </c>
      <c r="I581" s="1">
        <f t="shared" si="22"/>
        <v>0</v>
      </c>
    </row>
    <row r="582" spans="1:9" x14ac:dyDescent="0.3">
      <c r="A582" s="23" t="s">
        <v>165</v>
      </c>
      <c r="B582" s="23" t="s">
        <v>175</v>
      </c>
      <c r="C582" s="23" t="s">
        <v>2</v>
      </c>
      <c r="D582" s="12">
        <v>11308.82</v>
      </c>
      <c r="E582" s="12">
        <v>39006.29</v>
      </c>
      <c r="F582" s="9">
        <v>74971.66</v>
      </c>
      <c r="G582" s="9">
        <v>2483805.87</v>
      </c>
      <c r="H582" s="9">
        <v>631574.01</v>
      </c>
      <c r="I582" s="1">
        <f t="shared" si="22"/>
        <v>3240666.6500000004</v>
      </c>
    </row>
    <row r="583" spans="1:9" x14ac:dyDescent="0.3">
      <c r="A583" s="23" t="s">
        <v>165</v>
      </c>
      <c r="B583" s="23" t="s">
        <v>175</v>
      </c>
      <c r="C583" s="23" t="s">
        <v>4</v>
      </c>
      <c r="D583" s="12">
        <v>1139252.8700000001</v>
      </c>
      <c r="E583" s="12">
        <v>1882248.89</v>
      </c>
      <c r="F583" s="9">
        <v>2290185.87</v>
      </c>
      <c r="G583" s="9">
        <v>3120000.68</v>
      </c>
      <c r="H583" s="9">
        <v>6037801.71</v>
      </c>
      <c r="I583" s="1">
        <f t="shared" si="22"/>
        <v>14469490.02</v>
      </c>
    </row>
    <row r="584" spans="1:9" x14ac:dyDescent="0.3">
      <c r="A584" s="23" t="s">
        <v>165</v>
      </c>
      <c r="B584" s="23" t="s">
        <v>175</v>
      </c>
      <c r="C584" s="23" t="s">
        <v>3</v>
      </c>
      <c r="D584" s="12">
        <v>0</v>
      </c>
      <c r="E584" s="12">
        <v>0</v>
      </c>
      <c r="F584" s="9">
        <v>0</v>
      </c>
      <c r="G584" s="9">
        <v>0</v>
      </c>
      <c r="H584" s="9">
        <v>12354.75</v>
      </c>
      <c r="I584" s="1">
        <f t="shared" si="22"/>
        <v>12354.75</v>
      </c>
    </row>
    <row r="585" spans="1:9" x14ac:dyDescent="0.3">
      <c r="A585" s="23" t="s">
        <v>165</v>
      </c>
      <c r="B585" s="23" t="s">
        <v>244</v>
      </c>
      <c r="C585" s="23" t="s">
        <v>2</v>
      </c>
      <c r="D585" s="12">
        <v>0</v>
      </c>
      <c r="E585" s="12">
        <v>0</v>
      </c>
      <c r="F585" s="9">
        <v>0</v>
      </c>
      <c r="G585" s="9">
        <v>0</v>
      </c>
      <c r="H585" s="9">
        <v>0</v>
      </c>
      <c r="I585" s="1">
        <f t="shared" si="22"/>
        <v>0</v>
      </c>
    </row>
    <row r="586" spans="1:9" x14ac:dyDescent="0.3">
      <c r="A586" s="23" t="s">
        <v>165</v>
      </c>
      <c r="B586" s="23" t="s">
        <v>244</v>
      </c>
      <c r="C586" s="23" t="s">
        <v>4</v>
      </c>
      <c r="D586" s="12">
        <v>0</v>
      </c>
      <c r="E586" s="12">
        <v>0</v>
      </c>
      <c r="F586" s="9">
        <v>0</v>
      </c>
      <c r="G586" s="9">
        <v>0</v>
      </c>
      <c r="H586" s="9">
        <v>0</v>
      </c>
      <c r="I586" s="1">
        <f t="shared" ref="I586:I587" si="23">SUM(D586:H586)</f>
        <v>0</v>
      </c>
    </row>
    <row r="587" spans="1:9" x14ac:dyDescent="0.3">
      <c r="A587" s="23" t="s">
        <v>165</v>
      </c>
      <c r="B587" s="23" t="s">
        <v>244</v>
      </c>
      <c r="C587" s="23" t="s">
        <v>3</v>
      </c>
      <c r="D587" s="12">
        <v>0</v>
      </c>
      <c r="E587" s="12">
        <v>0</v>
      </c>
      <c r="F587" s="9">
        <v>0</v>
      </c>
      <c r="G587" s="9">
        <v>0</v>
      </c>
      <c r="H587" s="9">
        <v>0</v>
      </c>
      <c r="I587" s="1">
        <f t="shared" si="23"/>
        <v>0</v>
      </c>
    </row>
    <row r="588" spans="1:9" x14ac:dyDescent="0.3">
      <c r="A588" s="23" t="s">
        <v>176</v>
      </c>
      <c r="B588" s="23" t="s">
        <v>177</v>
      </c>
      <c r="C588" s="23" t="s">
        <v>2</v>
      </c>
      <c r="D588" s="12">
        <v>0</v>
      </c>
      <c r="E588" s="12">
        <v>0</v>
      </c>
      <c r="F588" s="9">
        <v>0</v>
      </c>
      <c r="G588" s="9">
        <v>0</v>
      </c>
      <c r="H588" s="9">
        <v>0</v>
      </c>
      <c r="I588" s="1">
        <f t="shared" ref="I588:I619" si="24">SUM(D588:H588)</f>
        <v>0</v>
      </c>
    </row>
    <row r="589" spans="1:9" x14ac:dyDescent="0.3">
      <c r="A589" s="23" t="s">
        <v>176</v>
      </c>
      <c r="B589" s="23" t="s">
        <v>177</v>
      </c>
      <c r="C589" s="23" t="s">
        <v>4</v>
      </c>
      <c r="D589" s="12">
        <v>0</v>
      </c>
      <c r="E589" s="12">
        <v>0</v>
      </c>
      <c r="F589" s="9">
        <v>0</v>
      </c>
      <c r="G589" s="9">
        <v>0</v>
      </c>
      <c r="H589" s="9">
        <v>0</v>
      </c>
      <c r="I589" s="1">
        <f t="shared" si="24"/>
        <v>0</v>
      </c>
    </row>
    <row r="590" spans="1:9" x14ac:dyDescent="0.3">
      <c r="A590" s="23" t="s">
        <v>176</v>
      </c>
      <c r="B590" s="23" t="s">
        <v>177</v>
      </c>
      <c r="C590" s="23" t="s">
        <v>3</v>
      </c>
      <c r="D590" s="12">
        <v>0</v>
      </c>
      <c r="E590" s="12">
        <v>0</v>
      </c>
      <c r="F590" s="9">
        <v>0</v>
      </c>
      <c r="G590" s="9">
        <v>0</v>
      </c>
      <c r="H590" s="9">
        <v>0</v>
      </c>
      <c r="I590" s="1">
        <f t="shared" si="24"/>
        <v>0</v>
      </c>
    </row>
    <row r="591" spans="1:9" x14ac:dyDescent="0.3">
      <c r="A591" s="23" t="s">
        <v>176</v>
      </c>
      <c r="B591" s="23" t="s">
        <v>178</v>
      </c>
      <c r="C591" s="23" t="s">
        <v>2</v>
      </c>
      <c r="D591" s="12">
        <v>0</v>
      </c>
      <c r="E591" s="12">
        <v>0</v>
      </c>
      <c r="F591" s="9">
        <v>0</v>
      </c>
      <c r="G591" s="9">
        <v>0</v>
      </c>
      <c r="H591" s="9">
        <v>0</v>
      </c>
      <c r="I591" s="1">
        <f t="shared" si="24"/>
        <v>0</v>
      </c>
    </row>
    <row r="592" spans="1:9" x14ac:dyDescent="0.3">
      <c r="A592" s="23" t="s">
        <v>176</v>
      </c>
      <c r="B592" s="23" t="s">
        <v>178</v>
      </c>
      <c r="C592" s="23" t="s">
        <v>4</v>
      </c>
      <c r="D592" s="12">
        <v>0</v>
      </c>
      <c r="E592" s="12">
        <v>0</v>
      </c>
      <c r="F592" s="9">
        <v>0</v>
      </c>
      <c r="G592" s="9">
        <v>0</v>
      </c>
      <c r="H592" s="9">
        <v>0</v>
      </c>
      <c r="I592" s="1">
        <f t="shared" si="24"/>
        <v>0</v>
      </c>
    </row>
    <row r="593" spans="1:9" x14ac:dyDescent="0.3">
      <c r="A593" s="23" t="s">
        <v>176</v>
      </c>
      <c r="B593" s="23" t="s">
        <v>178</v>
      </c>
      <c r="C593" s="23" t="s">
        <v>3</v>
      </c>
      <c r="D593" s="12">
        <v>0</v>
      </c>
      <c r="E593" s="12">
        <v>0</v>
      </c>
      <c r="F593" s="9">
        <v>0</v>
      </c>
      <c r="G593" s="9">
        <v>0</v>
      </c>
      <c r="H593" s="9">
        <v>0</v>
      </c>
      <c r="I593" s="1">
        <f t="shared" si="24"/>
        <v>0</v>
      </c>
    </row>
    <row r="594" spans="1:9" x14ac:dyDescent="0.3">
      <c r="A594" s="23" t="s">
        <v>176</v>
      </c>
      <c r="B594" s="23" t="s">
        <v>179</v>
      </c>
      <c r="C594" s="23" t="s">
        <v>2</v>
      </c>
      <c r="D594" s="12">
        <v>170725.55</v>
      </c>
      <c r="E594" s="12">
        <v>88115.16</v>
      </c>
      <c r="F594" s="9">
        <v>200162.38</v>
      </c>
      <c r="G594" s="9">
        <v>127301.21</v>
      </c>
      <c r="H594" s="9">
        <v>1555.81</v>
      </c>
      <c r="I594" s="1">
        <f t="shared" si="24"/>
        <v>587860.11</v>
      </c>
    </row>
    <row r="595" spans="1:9" x14ac:dyDescent="0.3">
      <c r="A595" s="23" t="s">
        <v>176</v>
      </c>
      <c r="B595" s="23" t="s">
        <v>179</v>
      </c>
      <c r="C595" s="23" t="s">
        <v>4</v>
      </c>
      <c r="D595" s="12">
        <v>1149.05</v>
      </c>
      <c r="E595" s="12">
        <v>3104.68</v>
      </c>
      <c r="F595" s="9">
        <v>117.84</v>
      </c>
      <c r="G595" s="9">
        <v>4246.7299999999996</v>
      </c>
      <c r="H595" s="9">
        <v>0</v>
      </c>
      <c r="I595" s="1">
        <f t="shared" si="24"/>
        <v>8618.2999999999993</v>
      </c>
    </row>
    <row r="596" spans="1:9" x14ac:dyDescent="0.3">
      <c r="A596" s="23" t="s">
        <v>176</v>
      </c>
      <c r="B596" s="23" t="s">
        <v>179</v>
      </c>
      <c r="C596" s="23" t="s">
        <v>3</v>
      </c>
      <c r="D596" s="12">
        <v>0</v>
      </c>
      <c r="E596" s="12">
        <v>0</v>
      </c>
      <c r="F596" s="9">
        <v>0</v>
      </c>
      <c r="G596" s="9">
        <v>2509</v>
      </c>
      <c r="H596" s="9">
        <v>0</v>
      </c>
      <c r="I596" s="1">
        <f t="shared" si="24"/>
        <v>2509</v>
      </c>
    </row>
    <row r="597" spans="1:9" x14ac:dyDescent="0.3">
      <c r="A597" s="23" t="s">
        <v>176</v>
      </c>
      <c r="B597" s="23" t="s">
        <v>180</v>
      </c>
      <c r="C597" s="23" t="s">
        <v>2</v>
      </c>
      <c r="D597" s="12">
        <v>0</v>
      </c>
      <c r="E597" s="12">
        <v>0</v>
      </c>
      <c r="F597" s="9">
        <v>0</v>
      </c>
      <c r="G597" s="9">
        <v>0</v>
      </c>
      <c r="H597" s="9">
        <v>0</v>
      </c>
      <c r="I597" s="1">
        <f t="shared" si="24"/>
        <v>0</v>
      </c>
    </row>
    <row r="598" spans="1:9" x14ac:dyDescent="0.3">
      <c r="A598" s="23" t="s">
        <v>176</v>
      </c>
      <c r="B598" s="23" t="s">
        <v>180</v>
      </c>
      <c r="C598" s="23" t="s">
        <v>4</v>
      </c>
      <c r="D598" s="12">
        <v>0</v>
      </c>
      <c r="E598" s="12">
        <v>0</v>
      </c>
      <c r="F598" s="9">
        <v>0</v>
      </c>
      <c r="G598" s="9">
        <v>0</v>
      </c>
      <c r="H598" s="9">
        <v>0</v>
      </c>
      <c r="I598" s="1">
        <f t="shared" si="24"/>
        <v>0</v>
      </c>
    </row>
    <row r="599" spans="1:9" x14ac:dyDescent="0.3">
      <c r="A599" s="23" t="s">
        <v>176</v>
      </c>
      <c r="B599" s="23" t="s">
        <v>180</v>
      </c>
      <c r="C599" s="23" t="s">
        <v>3</v>
      </c>
      <c r="D599" s="12">
        <v>0</v>
      </c>
      <c r="E599" s="12">
        <v>0</v>
      </c>
      <c r="F599" s="9">
        <v>0</v>
      </c>
      <c r="G599" s="9">
        <v>0</v>
      </c>
      <c r="H599" s="9">
        <v>0</v>
      </c>
      <c r="I599" s="1">
        <f t="shared" si="24"/>
        <v>0</v>
      </c>
    </row>
    <row r="600" spans="1:9" x14ac:dyDescent="0.3">
      <c r="A600" s="23" t="s">
        <v>176</v>
      </c>
      <c r="B600" s="23" t="s">
        <v>181</v>
      </c>
      <c r="C600" s="23" t="s">
        <v>2</v>
      </c>
      <c r="D600" s="12">
        <v>413344.53</v>
      </c>
      <c r="E600" s="12">
        <v>591419.93000000005</v>
      </c>
      <c r="F600" s="9">
        <v>1100565.67</v>
      </c>
      <c r="G600" s="9">
        <v>1472481.53</v>
      </c>
      <c r="H600" s="9">
        <v>1171338.8999999999</v>
      </c>
      <c r="I600" s="1">
        <f t="shared" si="24"/>
        <v>4749150.5600000005</v>
      </c>
    </row>
    <row r="601" spans="1:9" x14ac:dyDescent="0.3">
      <c r="A601" s="23" t="s">
        <v>176</v>
      </c>
      <c r="B601" s="23" t="s">
        <v>181</v>
      </c>
      <c r="C601" s="23" t="s">
        <v>4</v>
      </c>
      <c r="D601" s="12">
        <v>0</v>
      </c>
      <c r="E601" s="12">
        <v>0</v>
      </c>
      <c r="F601" s="9">
        <v>0</v>
      </c>
      <c r="G601" s="9">
        <v>0</v>
      </c>
      <c r="H601" s="9">
        <v>0</v>
      </c>
      <c r="I601" s="1">
        <f t="shared" si="24"/>
        <v>0</v>
      </c>
    </row>
    <row r="602" spans="1:9" x14ac:dyDescent="0.3">
      <c r="A602" s="23" t="s">
        <v>176</v>
      </c>
      <c r="B602" s="23" t="s">
        <v>181</v>
      </c>
      <c r="C602" s="23" t="s">
        <v>3</v>
      </c>
      <c r="D602" s="12">
        <v>0</v>
      </c>
      <c r="E602" s="12">
        <v>0</v>
      </c>
      <c r="F602" s="9">
        <v>0</v>
      </c>
      <c r="G602" s="9">
        <v>0</v>
      </c>
      <c r="H602" s="9">
        <v>0</v>
      </c>
      <c r="I602" s="1">
        <f t="shared" si="24"/>
        <v>0</v>
      </c>
    </row>
    <row r="603" spans="1:9" x14ac:dyDescent="0.3">
      <c r="A603" s="23" t="s">
        <v>176</v>
      </c>
      <c r="B603" s="23" t="s">
        <v>182</v>
      </c>
      <c r="C603" s="23" t="s">
        <v>2</v>
      </c>
      <c r="D603" s="12">
        <v>0</v>
      </c>
      <c r="E603" s="12">
        <v>0</v>
      </c>
      <c r="F603" s="9">
        <v>0</v>
      </c>
      <c r="G603" s="9">
        <v>0</v>
      </c>
      <c r="H603" s="9">
        <v>25554.39</v>
      </c>
      <c r="I603" s="1">
        <f t="shared" si="24"/>
        <v>25554.39</v>
      </c>
    </row>
    <row r="604" spans="1:9" x14ac:dyDescent="0.3">
      <c r="A604" s="23" t="s">
        <v>176</v>
      </c>
      <c r="B604" s="23" t="s">
        <v>182</v>
      </c>
      <c r="C604" s="23" t="s">
        <v>4</v>
      </c>
      <c r="D604" s="12">
        <v>0</v>
      </c>
      <c r="E604" s="12">
        <v>0</v>
      </c>
      <c r="F604" s="9">
        <v>0</v>
      </c>
      <c r="G604" s="9">
        <v>0</v>
      </c>
      <c r="H604" s="9">
        <v>0</v>
      </c>
      <c r="I604" s="1">
        <f t="shared" si="24"/>
        <v>0</v>
      </c>
    </row>
    <row r="605" spans="1:9" x14ac:dyDescent="0.3">
      <c r="A605" s="23" t="s">
        <v>176</v>
      </c>
      <c r="B605" s="23" t="s">
        <v>182</v>
      </c>
      <c r="C605" s="23" t="s">
        <v>3</v>
      </c>
      <c r="D605" s="12">
        <v>0</v>
      </c>
      <c r="E605" s="12">
        <v>0</v>
      </c>
      <c r="F605" s="9">
        <v>0</v>
      </c>
      <c r="G605" s="9">
        <v>0</v>
      </c>
      <c r="H605" s="9">
        <v>0</v>
      </c>
      <c r="I605" s="1">
        <f t="shared" si="24"/>
        <v>0</v>
      </c>
    </row>
    <row r="606" spans="1:9" x14ac:dyDescent="0.3">
      <c r="A606" s="23" t="s">
        <v>176</v>
      </c>
      <c r="B606" s="23" t="s">
        <v>183</v>
      </c>
      <c r="C606" s="23" t="s">
        <v>2</v>
      </c>
      <c r="D606" s="12">
        <v>85366.44</v>
      </c>
      <c r="E606" s="12">
        <v>27723.97</v>
      </c>
      <c r="F606" s="9">
        <v>0</v>
      </c>
      <c r="G606" s="9">
        <v>0</v>
      </c>
      <c r="H606" s="9">
        <v>0</v>
      </c>
      <c r="I606" s="1">
        <f t="shared" si="24"/>
        <v>113090.41</v>
      </c>
    </row>
    <row r="607" spans="1:9" x14ac:dyDescent="0.3">
      <c r="A607" s="23" t="s">
        <v>176</v>
      </c>
      <c r="B607" s="23" t="s">
        <v>183</v>
      </c>
      <c r="C607" s="23" t="s">
        <v>4</v>
      </c>
      <c r="D607" s="12">
        <v>0</v>
      </c>
      <c r="E607" s="12">
        <v>0</v>
      </c>
      <c r="F607" s="9">
        <v>0</v>
      </c>
      <c r="G607" s="9">
        <v>0</v>
      </c>
      <c r="H607" s="9">
        <v>0</v>
      </c>
      <c r="I607" s="1">
        <f t="shared" si="24"/>
        <v>0</v>
      </c>
    </row>
    <row r="608" spans="1:9" x14ac:dyDescent="0.3">
      <c r="A608" s="23" t="s">
        <v>176</v>
      </c>
      <c r="B608" s="23" t="s">
        <v>183</v>
      </c>
      <c r="C608" s="23" t="s">
        <v>3</v>
      </c>
      <c r="D608" s="12">
        <v>5302</v>
      </c>
      <c r="E608" s="12">
        <v>5942</v>
      </c>
      <c r="F608" s="9">
        <v>0</v>
      </c>
      <c r="G608" s="9">
        <v>12209.01</v>
      </c>
      <c r="H608" s="9">
        <v>9942</v>
      </c>
      <c r="I608" s="1">
        <f t="shared" si="24"/>
        <v>33395.01</v>
      </c>
    </row>
    <row r="609" spans="1:9" x14ac:dyDescent="0.3">
      <c r="A609" s="23" t="s">
        <v>176</v>
      </c>
      <c r="B609" s="23" t="s">
        <v>184</v>
      </c>
      <c r="C609" s="23" t="s">
        <v>2</v>
      </c>
      <c r="D609" s="12">
        <v>158884.65</v>
      </c>
      <c r="E609" s="12">
        <v>93208.03</v>
      </c>
      <c r="F609" s="9">
        <v>48360.79</v>
      </c>
      <c r="G609" s="9">
        <v>0</v>
      </c>
      <c r="H609" s="9">
        <v>0</v>
      </c>
      <c r="I609" s="1">
        <f t="shared" si="24"/>
        <v>300453.46999999997</v>
      </c>
    </row>
    <row r="610" spans="1:9" x14ac:dyDescent="0.3">
      <c r="A610" s="23" t="s">
        <v>176</v>
      </c>
      <c r="B610" s="23" t="s">
        <v>184</v>
      </c>
      <c r="C610" s="23" t="s">
        <v>4</v>
      </c>
      <c r="D610" s="12">
        <v>0</v>
      </c>
      <c r="E610" s="12">
        <v>0</v>
      </c>
      <c r="F610" s="9">
        <v>0</v>
      </c>
      <c r="G610" s="9">
        <v>0</v>
      </c>
      <c r="H610" s="9">
        <v>7365.49</v>
      </c>
      <c r="I610" s="1">
        <f t="shared" si="24"/>
        <v>7365.49</v>
      </c>
    </row>
    <row r="611" spans="1:9" x14ac:dyDescent="0.3">
      <c r="A611" s="23" t="s">
        <v>176</v>
      </c>
      <c r="B611" s="23" t="s">
        <v>184</v>
      </c>
      <c r="C611" s="23" t="s">
        <v>3</v>
      </c>
      <c r="D611" s="12">
        <v>0</v>
      </c>
      <c r="E611" s="12">
        <v>0</v>
      </c>
      <c r="F611" s="9">
        <v>0</v>
      </c>
      <c r="G611" s="9">
        <v>0</v>
      </c>
      <c r="H611" s="9">
        <v>1584</v>
      </c>
      <c r="I611" s="1">
        <f t="shared" si="24"/>
        <v>1584</v>
      </c>
    </row>
    <row r="612" spans="1:9" x14ac:dyDescent="0.3">
      <c r="A612" s="23" t="s">
        <v>176</v>
      </c>
      <c r="B612" s="23" t="s">
        <v>185</v>
      </c>
      <c r="C612" s="23" t="s">
        <v>2</v>
      </c>
      <c r="D612" s="12">
        <v>0</v>
      </c>
      <c r="E612" s="12">
        <v>0</v>
      </c>
      <c r="F612" s="9">
        <v>0</v>
      </c>
      <c r="G612" s="9">
        <v>0</v>
      </c>
      <c r="H612" s="9">
        <v>0</v>
      </c>
      <c r="I612" s="1">
        <f t="shared" si="24"/>
        <v>0</v>
      </c>
    </row>
    <row r="613" spans="1:9" x14ac:dyDescent="0.3">
      <c r="A613" s="23" t="s">
        <v>176</v>
      </c>
      <c r="B613" s="23" t="s">
        <v>185</v>
      </c>
      <c r="C613" s="23" t="s">
        <v>4</v>
      </c>
      <c r="D613" s="12">
        <v>0</v>
      </c>
      <c r="E613" s="12">
        <v>0</v>
      </c>
      <c r="F613" s="9">
        <v>0</v>
      </c>
      <c r="G613" s="9">
        <v>0</v>
      </c>
      <c r="H613" s="9">
        <v>0</v>
      </c>
      <c r="I613" s="1">
        <f t="shared" si="24"/>
        <v>0</v>
      </c>
    </row>
    <row r="614" spans="1:9" x14ac:dyDescent="0.3">
      <c r="A614" s="23" t="s">
        <v>176</v>
      </c>
      <c r="B614" s="23" t="s">
        <v>185</v>
      </c>
      <c r="C614" s="23" t="s">
        <v>3</v>
      </c>
      <c r="D614" s="12">
        <v>0</v>
      </c>
      <c r="E614" s="12">
        <v>0</v>
      </c>
      <c r="F614" s="9">
        <v>0</v>
      </c>
      <c r="G614" s="9">
        <v>0</v>
      </c>
      <c r="H614" s="9">
        <v>0</v>
      </c>
      <c r="I614" s="1">
        <f t="shared" si="24"/>
        <v>0</v>
      </c>
    </row>
    <row r="615" spans="1:9" x14ac:dyDescent="0.3">
      <c r="A615" s="23" t="s">
        <v>186</v>
      </c>
      <c r="B615" s="23" t="s">
        <v>187</v>
      </c>
      <c r="C615" s="23" t="s">
        <v>2</v>
      </c>
      <c r="D615" s="12">
        <v>0</v>
      </c>
      <c r="E615" s="12">
        <v>0</v>
      </c>
      <c r="F615" s="9">
        <v>0</v>
      </c>
      <c r="G615" s="9">
        <v>0</v>
      </c>
      <c r="H615" s="9">
        <v>0</v>
      </c>
      <c r="I615" s="1">
        <f t="shared" si="24"/>
        <v>0</v>
      </c>
    </row>
    <row r="616" spans="1:9" x14ac:dyDescent="0.3">
      <c r="A616" s="23" t="s">
        <v>186</v>
      </c>
      <c r="B616" s="23" t="s">
        <v>187</v>
      </c>
      <c r="C616" s="23" t="s">
        <v>4</v>
      </c>
      <c r="D616" s="12">
        <v>0</v>
      </c>
      <c r="E616" s="12">
        <v>0</v>
      </c>
      <c r="F616" s="9">
        <v>0</v>
      </c>
      <c r="G616" s="9">
        <v>0</v>
      </c>
      <c r="H616" s="9">
        <v>0</v>
      </c>
      <c r="I616" s="1">
        <f t="shared" si="24"/>
        <v>0</v>
      </c>
    </row>
    <row r="617" spans="1:9" x14ac:dyDescent="0.3">
      <c r="A617" s="23" t="s">
        <v>186</v>
      </c>
      <c r="B617" s="23" t="s">
        <v>187</v>
      </c>
      <c r="C617" s="23" t="s">
        <v>3</v>
      </c>
      <c r="D617" s="12">
        <v>0</v>
      </c>
      <c r="E617" s="12">
        <v>0</v>
      </c>
      <c r="F617" s="9">
        <v>0</v>
      </c>
      <c r="G617" s="9">
        <v>0</v>
      </c>
      <c r="H617" s="9">
        <v>0</v>
      </c>
      <c r="I617" s="1">
        <f t="shared" si="24"/>
        <v>0</v>
      </c>
    </row>
    <row r="618" spans="1:9" x14ac:dyDescent="0.3">
      <c r="A618" s="23" t="s">
        <v>186</v>
      </c>
      <c r="B618" s="23" t="s">
        <v>188</v>
      </c>
      <c r="C618" s="23" t="s">
        <v>2</v>
      </c>
      <c r="D618" s="12">
        <v>0</v>
      </c>
      <c r="E618" s="12">
        <v>0</v>
      </c>
      <c r="F618" s="9">
        <v>0</v>
      </c>
      <c r="G618" s="9">
        <v>0</v>
      </c>
      <c r="H618" s="9">
        <v>0</v>
      </c>
      <c r="I618" s="1">
        <f t="shared" si="24"/>
        <v>0</v>
      </c>
    </row>
    <row r="619" spans="1:9" x14ac:dyDescent="0.3">
      <c r="A619" s="23" t="s">
        <v>186</v>
      </c>
      <c r="B619" s="23" t="s">
        <v>188</v>
      </c>
      <c r="C619" s="23" t="s">
        <v>4</v>
      </c>
      <c r="D619" s="12">
        <v>0</v>
      </c>
      <c r="E619" s="12">
        <v>0</v>
      </c>
      <c r="F619" s="9">
        <v>0</v>
      </c>
      <c r="G619" s="9">
        <v>0</v>
      </c>
      <c r="H619" s="9">
        <v>0</v>
      </c>
      <c r="I619" s="1">
        <f t="shared" si="24"/>
        <v>0</v>
      </c>
    </row>
    <row r="620" spans="1:9" x14ac:dyDescent="0.3">
      <c r="A620" s="23" t="s">
        <v>186</v>
      </c>
      <c r="B620" s="23" t="s">
        <v>188</v>
      </c>
      <c r="C620" s="23" t="s">
        <v>3</v>
      </c>
      <c r="D620" s="12">
        <v>0</v>
      </c>
      <c r="E620" s="12">
        <v>0</v>
      </c>
      <c r="F620" s="9">
        <v>0</v>
      </c>
      <c r="G620" s="9">
        <v>0</v>
      </c>
      <c r="H620" s="9">
        <v>0</v>
      </c>
      <c r="I620" s="1">
        <f t="shared" ref="I620:I635" si="25">SUM(D620:H620)</f>
        <v>0</v>
      </c>
    </row>
    <row r="621" spans="1:9" x14ac:dyDescent="0.3">
      <c r="A621" s="23" t="s">
        <v>186</v>
      </c>
      <c r="B621" s="23" t="s">
        <v>189</v>
      </c>
      <c r="C621" s="23" t="s">
        <v>2</v>
      </c>
      <c r="D621" s="12">
        <v>0</v>
      </c>
      <c r="E621" s="12">
        <v>0</v>
      </c>
      <c r="F621" s="9">
        <v>0</v>
      </c>
      <c r="G621" s="9">
        <v>0</v>
      </c>
      <c r="H621" s="9">
        <v>0</v>
      </c>
      <c r="I621" s="1">
        <f t="shared" si="25"/>
        <v>0</v>
      </c>
    </row>
    <row r="622" spans="1:9" x14ac:dyDescent="0.3">
      <c r="A622" s="23" t="s">
        <v>186</v>
      </c>
      <c r="B622" s="23" t="s">
        <v>189</v>
      </c>
      <c r="C622" s="23" t="s">
        <v>4</v>
      </c>
      <c r="D622" s="12">
        <v>0</v>
      </c>
      <c r="E622" s="12">
        <v>0</v>
      </c>
      <c r="F622" s="9">
        <v>0</v>
      </c>
      <c r="G622" s="9">
        <v>0</v>
      </c>
      <c r="H622" s="9">
        <v>0</v>
      </c>
      <c r="I622" s="1">
        <f t="shared" si="25"/>
        <v>0</v>
      </c>
    </row>
    <row r="623" spans="1:9" x14ac:dyDescent="0.3">
      <c r="A623" s="23" t="s">
        <v>186</v>
      </c>
      <c r="B623" s="23" t="s">
        <v>189</v>
      </c>
      <c r="C623" s="23" t="s">
        <v>3</v>
      </c>
      <c r="D623" s="12">
        <v>0</v>
      </c>
      <c r="E623" s="12">
        <v>0</v>
      </c>
      <c r="F623" s="9">
        <v>0</v>
      </c>
      <c r="G623" s="9">
        <v>0</v>
      </c>
      <c r="H623" s="9">
        <v>0</v>
      </c>
      <c r="I623" s="1">
        <f t="shared" si="25"/>
        <v>0</v>
      </c>
    </row>
    <row r="624" spans="1:9" x14ac:dyDescent="0.3">
      <c r="A624" s="23" t="s">
        <v>190</v>
      </c>
      <c r="B624" s="23" t="s">
        <v>191</v>
      </c>
      <c r="C624" s="23" t="s">
        <v>2</v>
      </c>
      <c r="D624" s="12">
        <v>0</v>
      </c>
      <c r="E624" s="12">
        <v>0</v>
      </c>
      <c r="F624" s="9">
        <v>0</v>
      </c>
      <c r="G624" s="9">
        <v>0</v>
      </c>
      <c r="H624" s="9">
        <v>0</v>
      </c>
      <c r="I624" s="1">
        <f t="shared" si="25"/>
        <v>0</v>
      </c>
    </row>
    <row r="625" spans="1:9" x14ac:dyDescent="0.3">
      <c r="A625" s="23" t="s">
        <v>190</v>
      </c>
      <c r="B625" s="23" t="s">
        <v>191</v>
      </c>
      <c r="C625" s="23" t="s">
        <v>4</v>
      </c>
      <c r="D625" s="12">
        <v>0</v>
      </c>
      <c r="E625" s="12">
        <v>0</v>
      </c>
      <c r="F625" s="9">
        <v>0</v>
      </c>
      <c r="G625" s="9">
        <v>0</v>
      </c>
      <c r="H625" s="9">
        <v>0</v>
      </c>
      <c r="I625" s="1">
        <f t="shared" si="25"/>
        <v>0</v>
      </c>
    </row>
    <row r="626" spans="1:9" x14ac:dyDescent="0.3">
      <c r="A626" s="23" t="s">
        <v>190</v>
      </c>
      <c r="B626" s="23" t="s">
        <v>191</v>
      </c>
      <c r="C626" s="23" t="s">
        <v>3</v>
      </c>
      <c r="D626" s="12">
        <v>0</v>
      </c>
      <c r="E626" s="12">
        <v>0</v>
      </c>
      <c r="F626" s="9">
        <v>0</v>
      </c>
      <c r="G626" s="9">
        <v>0</v>
      </c>
      <c r="H626" s="9">
        <v>0</v>
      </c>
      <c r="I626" s="1">
        <f t="shared" si="25"/>
        <v>0</v>
      </c>
    </row>
    <row r="627" spans="1:9" x14ac:dyDescent="0.3">
      <c r="A627" s="23" t="s">
        <v>190</v>
      </c>
      <c r="B627" s="23" t="s">
        <v>192</v>
      </c>
      <c r="C627" s="23" t="s">
        <v>2</v>
      </c>
      <c r="D627" s="12">
        <v>0</v>
      </c>
      <c r="E627" s="12">
        <v>0</v>
      </c>
      <c r="F627" s="9">
        <v>0</v>
      </c>
      <c r="G627" s="9">
        <v>0</v>
      </c>
      <c r="H627" s="9">
        <v>0</v>
      </c>
      <c r="I627" s="1">
        <f t="shared" si="25"/>
        <v>0</v>
      </c>
    </row>
    <row r="628" spans="1:9" x14ac:dyDescent="0.3">
      <c r="A628" s="23" t="s">
        <v>190</v>
      </c>
      <c r="B628" s="23" t="s">
        <v>192</v>
      </c>
      <c r="C628" s="23" t="s">
        <v>4</v>
      </c>
      <c r="D628" s="12">
        <v>0</v>
      </c>
      <c r="E628" s="12">
        <v>0</v>
      </c>
      <c r="F628" s="9">
        <v>0</v>
      </c>
      <c r="G628" s="9">
        <v>0</v>
      </c>
      <c r="H628" s="9">
        <v>0</v>
      </c>
      <c r="I628" s="1">
        <f t="shared" si="25"/>
        <v>0</v>
      </c>
    </row>
    <row r="629" spans="1:9" x14ac:dyDescent="0.3">
      <c r="A629" s="23" t="s">
        <v>190</v>
      </c>
      <c r="B629" s="23" t="s">
        <v>192</v>
      </c>
      <c r="C629" s="23" t="s">
        <v>3</v>
      </c>
      <c r="D629" s="12">
        <v>0</v>
      </c>
      <c r="E629" s="12">
        <v>0</v>
      </c>
      <c r="F629" s="9">
        <v>0</v>
      </c>
      <c r="G629" s="9">
        <v>0</v>
      </c>
      <c r="H629" s="9">
        <v>0</v>
      </c>
      <c r="I629" s="1">
        <f t="shared" si="25"/>
        <v>0</v>
      </c>
    </row>
    <row r="630" spans="1:9" x14ac:dyDescent="0.3">
      <c r="A630" s="23" t="s">
        <v>190</v>
      </c>
      <c r="B630" s="23" t="s">
        <v>193</v>
      </c>
      <c r="C630" s="23" t="s">
        <v>2</v>
      </c>
      <c r="D630" s="12">
        <v>0</v>
      </c>
      <c r="E630" s="12">
        <v>0</v>
      </c>
      <c r="F630" s="9">
        <v>0</v>
      </c>
      <c r="G630" s="9">
        <v>0</v>
      </c>
      <c r="H630" s="9">
        <v>0</v>
      </c>
      <c r="I630" s="1">
        <f t="shared" si="25"/>
        <v>0</v>
      </c>
    </row>
    <row r="631" spans="1:9" x14ac:dyDescent="0.3">
      <c r="A631" s="23" t="s">
        <v>190</v>
      </c>
      <c r="B631" s="23" t="s">
        <v>193</v>
      </c>
      <c r="C631" s="23" t="s">
        <v>4</v>
      </c>
      <c r="D631" s="12">
        <v>0</v>
      </c>
      <c r="E631" s="12">
        <v>0</v>
      </c>
      <c r="F631" s="9">
        <v>0</v>
      </c>
      <c r="G631" s="9">
        <v>0</v>
      </c>
      <c r="H631" s="9">
        <v>0</v>
      </c>
      <c r="I631" s="1">
        <f t="shared" si="25"/>
        <v>0</v>
      </c>
    </row>
    <row r="632" spans="1:9" x14ac:dyDescent="0.3">
      <c r="A632" s="23" t="s">
        <v>190</v>
      </c>
      <c r="B632" s="23" t="s">
        <v>193</v>
      </c>
      <c r="C632" s="23" t="s">
        <v>3</v>
      </c>
      <c r="D632" s="12">
        <v>0</v>
      </c>
      <c r="E632" s="12">
        <v>0</v>
      </c>
      <c r="F632" s="9">
        <v>0</v>
      </c>
      <c r="G632" s="9">
        <v>0</v>
      </c>
      <c r="H632" s="9">
        <v>0</v>
      </c>
      <c r="I632" s="1">
        <f t="shared" si="25"/>
        <v>0</v>
      </c>
    </row>
    <row r="633" spans="1:9" x14ac:dyDescent="0.3">
      <c r="A633" s="23" t="s">
        <v>190</v>
      </c>
      <c r="B633" s="23" t="s">
        <v>194</v>
      </c>
      <c r="C633" s="23" t="s">
        <v>2</v>
      </c>
      <c r="D633" s="12">
        <v>0</v>
      </c>
      <c r="E633" s="12">
        <v>0</v>
      </c>
      <c r="F633" s="9">
        <v>63823</v>
      </c>
      <c r="G633" s="9">
        <v>0</v>
      </c>
      <c r="H633" s="9">
        <v>132500</v>
      </c>
      <c r="I633" s="1">
        <f t="shared" si="25"/>
        <v>196323</v>
      </c>
    </row>
    <row r="634" spans="1:9" x14ac:dyDescent="0.3">
      <c r="A634" s="23" t="s">
        <v>190</v>
      </c>
      <c r="B634" s="23" t="s">
        <v>194</v>
      </c>
      <c r="C634" s="23" t="s">
        <v>4</v>
      </c>
      <c r="D634" s="12">
        <v>3780</v>
      </c>
      <c r="E634" s="12">
        <v>10000</v>
      </c>
      <c r="F634" s="9">
        <v>0</v>
      </c>
      <c r="G634" s="9">
        <v>43437.15</v>
      </c>
      <c r="H634" s="9">
        <v>8898.89</v>
      </c>
      <c r="I634" s="1">
        <f t="shared" si="25"/>
        <v>66116.040000000008</v>
      </c>
    </row>
    <row r="635" spans="1:9" x14ac:dyDescent="0.3">
      <c r="A635" s="23" t="s">
        <v>190</v>
      </c>
      <c r="B635" s="23" t="s">
        <v>194</v>
      </c>
      <c r="C635" s="23" t="s">
        <v>3</v>
      </c>
      <c r="D635" s="12">
        <v>0</v>
      </c>
      <c r="E635" s="12">
        <v>75596</v>
      </c>
      <c r="F635" s="12">
        <v>25000</v>
      </c>
      <c r="G635" s="12">
        <v>25000</v>
      </c>
      <c r="H635" s="12">
        <v>0</v>
      </c>
      <c r="I635" s="1">
        <f t="shared" si="25"/>
        <v>125596</v>
      </c>
    </row>
    <row r="636" spans="1:9" ht="15.6" x14ac:dyDescent="0.3">
      <c r="A636" s="19" t="s">
        <v>202</v>
      </c>
      <c r="B636" s="20"/>
      <c r="C636" s="21"/>
      <c r="D636" s="22">
        <f t="shared" ref="D636:I636" si="26">SUM(D3:D635)</f>
        <v>284851820.29000002</v>
      </c>
      <c r="E636" s="22">
        <f t="shared" si="26"/>
        <v>259627046.13</v>
      </c>
      <c r="F636" s="22">
        <f t="shared" si="26"/>
        <v>290143702.59000003</v>
      </c>
      <c r="G636" s="22">
        <f t="shared" si="26"/>
        <v>304499646.33999979</v>
      </c>
      <c r="H636" s="22">
        <f t="shared" si="26"/>
        <v>286412423.80999994</v>
      </c>
      <c r="I636" s="22">
        <f t="shared" si="26"/>
        <v>1425534639.1599996</v>
      </c>
    </row>
    <row r="637" spans="1:9" x14ac:dyDescent="0.3">
      <c r="A637" s="6"/>
      <c r="B637" s="8"/>
      <c r="C637" s="8"/>
      <c r="D637" s="6"/>
      <c r="E637" s="6"/>
      <c r="F637" s="6"/>
      <c r="G637" s="6"/>
      <c r="H637" s="4"/>
    </row>
    <row r="638" spans="1:9" x14ac:dyDescent="0.3">
      <c r="A638" s="8" t="s">
        <v>203</v>
      </c>
    </row>
    <row r="639" spans="1:9" x14ac:dyDescent="0.3">
      <c r="I639" s="16"/>
    </row>
    <row r="640" spans="1:9" x14ac:dyDescent="0.3">
      <c r="B640" s="8"/>
      <c r="C640" s="8"/>
      <c r="D640" s="8"/>
      <c r="E640" s="8"/>
      <c r="F640" s="8"/>
      <c r="G640" s="8"/>
    </row>
  </sheetData>
  <autoFilter ref="A2:I636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9D81B-3A23-4D4A-97A6-FCF67303D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DFF35-BB72-4836-B353-3AD4E3128747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3.xml><?xml version="1.0" encoding="utf-8"?>
<ds:datastoreItem xmlns:ds="http://schemas.openxmlformats.org/officeDocument/2006/customXml" ds:itemID="{D7E8D5BF-BAC9-441F-B578-521671779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Table_F10</vt:lpstr>
      <vt:lpstr>Table_F10___revised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2022-08-03T15:10:01Z</dcterms:created>
  <dcterms:modified xsi:type="dcterms:W3CDTF">2026-10-01T20:49:12Z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