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able F11" sheetId="1" r:id="rId1"/>
  </sheets>
  <calcPr calcId="162913"/>
</workbook>
</file>

<file path=xl/calcChain.xml><?xml version="1.0" encoding="utf-8"?>
<calcChain xmlns="http://schemas.openxmlformats.org/spreadsheetml/2006/main">
  <c r="N119" i="1" l="1"/>
  <c r="N68" i="1"/>
  <c r="N67" i="1"/>
  <c r="N66" i="1"/>
  <c r="N65" i="1"/>
  <c r="N64" i="1"/>
  <c r="N63" i="1"/>
  <c r="N62" i="1"/>
  <c r="N61" i="1"/>
</calcChain>
</file>

<file path=xl/sharedStrings.xml><?xml version="1.0" encoding="utf-8"?>
<sst xmlns="http://schemas.openxmlformats.org/spreadsheetml/2006/main" count="394" uniqueCount="226">
  <si>
    <t>College</t>
  </si>
  <si>
    <t>Five Year Total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</si>
  <si>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</si>
  <si>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</si>
  <si>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</si>
  <si>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</si>
  <si>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</si>
  <si>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</si>
  <si>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</si>
  <si>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</si>
  <si>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</si>
  <si>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</si>
  <si>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</si>
  <si>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</si>
  <si>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</si>
  <si>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</si>
  <si>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</si>
  <si>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</si>
  <si>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</si>
  <si>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</si>
  <si>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</si>
  <si>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</si>
  <si>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</si>
  <si>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</si>
  <si>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</si>
  <si>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</si>
  <si>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</si>
  <si>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</si>
  <si>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</si>
  <si>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</si>
  <si>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</si>
  <si>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</si>
  <si>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</si>
  <si>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</si>
  <si>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</si>
  <si>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</si>
  <si>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</si>
  <si>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</si>
  <si>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</si>
  <si>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</si>
  <si>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</si>
  <si>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</si>
  <si>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</si>
  <si>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</si>
  <si>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</si>
  <si>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</si>
  <si>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</si>
  <si>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</si>
  <si>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</si>
  <si>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</si>
  <si>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</si>
  <si>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</si>
  <si>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</si>
  <si>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</si>
  <si>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</si>
  <si>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</si>
  <si>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</si>
  <si>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</si>
  <si>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</si>
  <si>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</si>
  <si>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</si>
  <si>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</si>
  <si>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</si>
  <si>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</si>
  <si>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</si>
  <si>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</si>
  <si>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</si>
  <si>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</si>
  <si>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</si>
  <si>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</si>
  <si>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</si>
  <si>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</si>
  <si>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</si>
  <si>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</si>
  <si>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</si>
  <si>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Human Sciences</t>
  </si>
  <si>
    <t>Better Health &amp; Life Ctr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</si>
  <si>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</si>
  <si>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</si>
  <si>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</si>
  <si>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</si>
  <si>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</si>
  <si>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</si>
  <si>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</si>
  <si>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</si>
  <si>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</si>
  <si>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</si>
  <si>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</si>
  <si>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</si>
  <si>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</si>
  <si>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</si>
  <si>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</si>
  <si>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</si>
  <si>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</si>
  <si>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</si>
  <si>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</si>
  <si>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</si>
  <si>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</si>
  <si>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</si>
  <si>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</si>
  <si>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</si>
  <si>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</si>
  <si>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</si>
  <si>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</si>
  <si>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</si>
  <si>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</si>
  <si>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</si>
  <si>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</si>
  <si>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</si>
  <si>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</si>
  <si>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</si>
  <si>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</si>
  <si>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</si>
  <si>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</si>
  <si>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</si>
  <si>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</si>
  <si>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</si>
  <si>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</si>
  <si>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</si>
  <si>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</si>
  <si>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</si>
  <si>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</si>
  <si>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</si>
  <si>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</si>
  <si>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</si>
  <si>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</si>
  <si>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</si>
  <si>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</si>
  <si>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</si>
  <si>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</si>
  <si>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</si>
  <si>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</si>
  <si>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Moran School Entrepreneurship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</si>
  <si>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</si>
  <si>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</si>
  <si>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</si>
  <si>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</si>
  <si>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</si>
  <si>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</si>
  <si>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</si>
  <si>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</si>
  <si>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</si>
  <si>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</si>
  <si>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</si>
  <si>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</si>
  <si>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</si>
  <si>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</si>
  <si>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</si>
  <si>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</si>
  <si>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</si>
  <si>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</si>
  <si>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</si>
  <si>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</si>
  <si>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</si>
  <si>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</si>
  <si>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</si>
  <si>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</si>
  <si>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</si>
  <si>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</si>
  <si>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</si>
  <si>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</si>
  <si>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</si>
  <si>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</si>
  <si>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</si>
  <si>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</si>
  <si>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</si>
  <si>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</si>
  <si>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</si>
  <si>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</si>
  <si>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</si>
  <si>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</si>
  <si>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</si>
  <si>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</si>
  <si>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</si>
  <si>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</si>
  <si>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</si>
  <si>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</si>
  <si>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</si>
  <si>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</si>
  <si>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Genomics &amp; Persnalized Med</t>
  </si>
  <si>
    <t>Ctr for Adv Aero-Propulsion</t>
  </si>
  <si>
    <t>Ctr for Advanced Power Systems</t>
  </si>
  <si>
    <t>FL Ctr for Reading Research</t>
  </si>
  <si>
    <t>FSU Coastal &amp; Marine Lab</t>
  </si>
  <si>
    <t>Florida Climate Institute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</si>
  <si>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</si>
  <si>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</si>
  <si>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</si>
  <si>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</si>
  <si>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</si>
  <si>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</si>
  <si>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</si>
  <si>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</si>
  <si>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</si>
  <si>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</si>
  <si>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</si>
  <si>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</si>
  <si>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</si>
  <si>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</si>
  <si>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</si>
  <si>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</si>
  <si>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</si>
  <si>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</si>
  <si>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</si>
  <si>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</si>
  <si>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</si>
  <si>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</si>
  <si>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</si>
  <si>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</si>
  <si>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</si>
  <si>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</si>
  <si>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</si>
  <si>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t/>
  </si>
  <si>
    <t>Table F11:  FY 14 - 18 Department Comparison of Proposal and Award Counts (All Sources)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</si>
  <si>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</si>
  <si>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# Proposals  FY14</t>
  </si>
  <si>
    <t># Proposals  FY15</t>
  </si>
  <si>
    <t># Proposals  FY16</t>
  </si>
  <si>
    <t># Proposals  FY17</t>
  </si>
  <si>
    <t># Proposals  FY18</t>
  </si>
  <si>
    <t># Awards FY14</t>
  </si>
  <si>
    <t># Awards FY15</t>
  </si>
  <si>
    <t># Awards FY16</t>
  </si>
  <si>
    <t># Awards FY17</t>
  </si>
  <si>
    <t># Awards FY18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</si>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</sst>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9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/>
    <xf numFmtId="0" fontId="6" fillId="0" borderId="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3" fillId="0" borderId="5" xfId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showGridLines="0" tabSelected="1" workbookViewId="0">
      <pane ySplit="2" topLeftCell="A3" activePane="bottomLeft" state="frozen"/>
      <selection pane="bottomLeft" activeCell="D8" sqref="D8"/>
    </sheetView>
  </sheetViews>
  <sheetFormatPr defaultRowHeight="13.2" x14ac:dyDescent="0.25"/>
  <cols>
    <col min="1" max="1" width="27.21875" style="6" bestFit="1" customWidth="1"/>
    <col min="2" max="2" width="29.21875" style="6" bestFit="1" customWidth="1"/>
    <col min="3" max="14" width="11.33203125" style="6" customWidth="1"/>
    <col min="15" max="16384" width="8.88671875" style="6"/>
  </cols>
  <sheetData>
    <row r="1" spans="1:15" s="2" customFormat="1" ht="27.6" customHeight="1" x14ac:dyDescent="0.3">
      <c r="A1" s="10" t="s">
        <v>213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2" customFormat="1" ht="28.2" customHeight="1" x14ac:dyDescent="0.3">
      <c r="A2" s="3" t="s">
        <v>0</v>
      </c>
      <c r="B2" s="3" t="s">
        <v>214</v>
      </c>
      <c r="C2" s="1" t="s">
        <v>215</v>
      </c>
      <c r="D2" s="1" t="s">
        <v>216</v>
      </c>
      <c r="E2" s="1" t="s">
        <v>217</v>
      </c>
      <c r="F2" s="1" t="s">
        <v>218</v>
      </c>
      <c r="G2" s="1" t="s">
        <v>219</v>
      </c>
      <c r="H2" s="1" t="s">
        <v>1</v>
      </c>
      <c r="I2" s="1" t="s">
        <v>220</v>
      </c>
      <c r="J2" s="1" t="s">
        <v>221</v>
      </c>
      <c r="K2" s="1" t="s">
        <v>222</v>
      </c>
      <c r="L2" s="1" t="s">
        <v>223</v>
      </c>
      <c r="M2" s="1" t="s">
        <v>224</v>
      </c>
      <c r="N2" s="1" t="s">
        <v>1</v>
      </c>
    </row>
    <row r="3" spans="1:15" x14ac:dyDescent="0.25">
      <c r="A3" s="4" t="s">
        <v>2</v>
      </c>
      <c r="B3" s="4" t="s">
        <v>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9"/>
    </row>
    <row r="4" spans="1:15" x14ac:dyDescent="0.25">
      <c r="A4" s="4" t="s">
        <v>2</v>
      </c>
      <c r="B4" s="4" t="s">
        <v>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9"/>
    </row>
    <row r="5" spans="1:15" x14ac:dyDescent="0.25">
      <c r="A5" s="4" t="s">
        <v>2</v>
      </c>
      <c r="B5" s="4" t="s">
        <v>5</v>
      </c>
      <c r="C5" s="5">
        <v>1</v>
      </c>
      <c r="D5" s="5">
        <v>0</v>
      </c>
      <c r="E5" s="5">
        <v>1</v>
      </c>
      <c r="F5" s="5">
        <v>5.7</v>
      </c>
      <c r="G5" s="5">
        <v>6.25</v>
      </c>
      <c r="H5" s="5">
        <v>13.95</v>
      </c>
      <c r="I5" s="5">
        <v>0</v>
      </c>
      <c r="J5" s="5">
        <v>0</v>
      </c>
      <c r="K5" s="5">
        <v>1</v>
      </c>
      <c r="L5" s="5">
        <v>1</v>
      </c>
      <c r="M5" s="5">
        <v>2</v>
      </c>
      <c r="N5" s="5">
        <v>4</v>
      </c>
      <c r="O5" s="9"/>
    </row>
    <row r="6" spans="1:15" x14ac:dyDescent="0.25">
      <c r="A6" s="4" t="s">
        <v>2</v>
      </c>
      <c r="B6" s="4" t="s">
        <v>6</v>
      </c>
      <c r="C6" s="5">
        <v>0</v>
      </c>
      <c r="D6" s="5">
        <v>1</v>
      </c>
      <c r="E6" s="5">
        <v>4</v>
      </c>
      <c r="F6" s="5">
        <v>0.6</v>
      </c>
      <c r="G6" s="5">
        <v>0</v>
      </c>
      <c r="H6" s="5">
        <v>5.6</v>
      </c>
      <c r="I6" s="5">
        <v>0.91</v>
      </c>
      <c r="J6" s="5">
        <v>3</v>
      </c>
      <c r="K6" s="5">
        <v>10</v>
      </c>
      <c r="L6" s="5">
        <v>5</v>
      </c>
      <c r="M6" s="5">
        <v>5</v>
      </c>
      <c r="N6" s="5">
        <v>23.91</v>
      </c>
      <c r="O6" s="9"/>
    </row>
    <row r="7" spans="1:15" x14ac:dyDescent="0.25">
      <c r="A7" s="4" t="s">
        <v>2</v>
      </c>
      <c r="B7" s="4" t="s">
        <v>7</v>
      </c>
      <c r="C7" s="5">
        <v>75.27</v>
      </c>
      <c r="D7" s="5">
        <v>76.960999999999999</v>
      </c>
      <c r="E7" s="5">
        <v>72.185000000000002</v>
      </c>
      <c r="F7" s="5">
        <v>77.099999999999994</v>
      </c>
      <c r="G7" s="5">
        <v>58.4</v>
      </c>
      <c r="H7" s="5">
        <v>359.916</v>
      </c>
      <c r="I7" s="5">
        <v>76.58</v>
      </c>
      <c r="J7" s="5">
        <v>83.26</v>
      </c>
      <c r="K7" s="5">
        <v>85.46</v>
      </c>
      <c r="L7" s="5">
        <v>91.2</v>
      </c>
      <c r="M7" s="5">
        <v>69.959999999999994</v>
      </c>
      <c r="N7" s="5">
        <v>406.46</v>
      </c>
      <c r="O7" s="9"/>
    </row>
    <row r="8" spans="1:15" x14ac:dyDescent="0.25">
      <c r="A8" s="4" t="s">
        <v>2</v>
      </c>
      <c r="B8" s="4" t="s">
        <v>8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0.5</v>
      </c>
      <c r="M8" s="5">
        <v>0</v>
      </c>
      <c r="N8" s="5">
        <v>0.5</v>
      </c>
      <c r="O8" s="9"/>
    </row>
    <row r="9" spans="1:15" x14ac:dyDescent="0.25">
      <c r="A9" s="4" t="s">
        <v>2</v>
      </c>
      <c r="B9" s="4" t="s">
        <v>9</v>
      </c>
      <c r="C9" s="5">
        <v>60.15</v>
      </c>
      <c r="D9" s="5">
        <v>73.763000000000005</v>
      </c>
      <c r="E9" s="5">
        <v>80.734999999999999</v>
      </c>
      <c r="F9" s="5">
        <v>69.319999999999993</v>
      </c>
      <c r="G9" s="5">
        <v>62.755000000000003</v>
      </c>
      <c r="H9" s="5">
        <v>346.72300000000001</v>
      </c>
      <c r="I9" s="5">
        <v>45.71</v>
      </c>
      <c r="J9" s="5">
        <v>59.5</v>
      </c>
      <c r="K9" s="5">
        <v>54.71</v>
      </c>
      <c r="L9" s="5">
        <v>45.58</v>
      </c>
      <c r="M9" s="5">
        <v>50.22</v>
      </c>
      <c r="N9" s="5">
        <v>255.72</v>
      </c>
      <c r="O9" s="9"/>
    </row>
    <row r="10" spans="1:15" x14ac:dyDescent="0.25">
      <c r="A10" s="4" t="s">
        <v>2</v>
      </c>
      <c r="B10" s="4" t="s">
        <v>10</v>
      </c>
      <c r="C10" s="5">
        <v>15</v>
      </c>
      <c r="D10" s="5">
        <v>2</v>
      </c>
      <c r="E10" s="5">
        <v>4</v>
      </c>
      <c r="F10" s="5">
        <v>4</v>
      </c>
      <c r="G10" s="5">
        <v>5</v>
      </c>
      <c r="H10" s="5">
        <v>30</v>
      </c>
      <c r="I10" s="5">
        <v>1</v>
      </c>
      <c r="J10" s="5">
        <v>2</v>
      </c>
      <c r="K10" s="5">
        <v>3</v>
      </c>
      <c r="L10" s="5">
        <v>2</v>
      </c>
      <c r="M10" s="5">
        <v>6</v>
      </c>
      <c r="N10" s="5">
        <v>14</v>
      </c>
      <c r="O10" s="9"/>
    </row>
    <row r="11" spans="1:15" x14ac:dyDescent="0.25">
      <c r="A11" s="4" t="s">
        <v>2</v>
      </c>
      <c r="B11" s="4" t="s">
        <v>11</v>
      </c>
      <c r="C11" s="5">
        <v>17.135000000000002</v>
      </c>
      <c r="D11" s="5">
        <v>29.88</v>
      </c>
      <c r="E11" s="5">
        <v>36.049999999999997</v>
      </c>
      <c r="F11" s="5">
        <v>39.96</v>
      </c>
      <c r="G11" s="5">
        <v>53.6</v>
      </c>
      <c r="H11" s="5">
        <v>176.625</v>
      </c>
      <c r="I11" s="5">
        <v>12.37</v>
      </c>
      <c r="J11" s="5">
        <v>9</v>
      </c>
      <c r="K11" s="5">
        <v>18.54</v>
      </c>
      <c r="L11" s="5">
        <v>25.75</v>
      </c>
      <c r="M11" s="5">
        <v>20.75</v>
      </c>
      <c r="N11" s="5">
        <v>86.41</v>
      </c>
      <c r="O11" s="9"/>
    </row>
    <row r="12" spans="1:15" x14ac:dyDescent="0.25">
      <c r="A12" s="4" t="s">
        <v>2</v>
      </c>
      <c r="B12" s="4" t="s">
        <v>12</v>
      </c>
      <c r="C12" s="5">
        <v>22.87</v>
      </c>
      <c r="D12" s="5">
        <v>33.299999999999997</v>
      </c>
      <c r="E12" s="5">
        <v>13.682</v>
      </c>
      <c r="F12" s="5">
        <v>20.96</v>
      </c>
      <c r="G12" s="5">
        <v>18.59</v>
      </c>
      <c r="H12" s="5">
        <v>109.402</v>
      </c>
      <c r="I12" s="5">
        <v>23.98</v>
      </c>
      <c r="J12" s="5">
        <v>23.31</v>
      </c>
      <c r="K12" s="5">
        <v>27.42</v>
      </c>
      <c r="L12" s="5">
        <v>26.06</v>
      </c>
      <c r="M12" s="5">
        <v>22.37</v>
      </c>
      <c r="N12" s="5">
        <v>123.14</v>
      </c>
      <c r="O12" s="9"/>
    </row>
    <row r="13" spans="1:15" x14ac:dyDescent="0.25">
      <c r="A13" s="4" t="s">
        <v>2</v>
      </c>
      <c r="B13" s="4" t="s">
        <v>13</v>
      </c>
      <c r="C13" s="5">
        <v>61.22</v>
      </c>
      <c r="D13" s="5">
        <v>87.15</v>
      </c>
      <c r="E13" s="5">
        <v>86.587999999999994</v>
      </c>
      <c r="F13" s="5">
        <v>110.01</v>
      </c>
      <c r="G13" s="5">
        <v>72.77</v>
      </c>
      <c r="H13" s="5">
        <v>417.738</v>
      </c>
      <c r="I13" s="5">
        <v>53.4</v>
      </c>
      <c r="J13" s="5">
        <v>56.44</v>
      </c>
      <c r="K13" s="5">
        <v>62.13</v>
      </c>
      <c r="L13" s="5">
        <v>66.09</v>
      </c>
      <c r="M13" s="5">
        <v>73.42</v>
      </c>
      <c r="N13" s="5">
        <v>311.48</v>
      </c>
      <c r="O13" s="9"/>
    </row>
    <row r="14" spans="1:15" x14ac:dyDescent="0.25">
      <c r="A14" s="4" t="s">
        <v>2</v>
      </c>
      <c r="B14" s="4" t="s">
        <v>14</v>
      </c>
      <c r="C14" s="5">
        <v>6</v>
      </c>
      <c r="D14" s="5">
        <v>4.5</v>
      </c>
      <c r="E14" s="5">
        <v>5</v>
      </c>
      <c r="F14" s="5">
        <v>4.5</v>
      </c>
      <c r="G14" s="5">
        <v>1</v>
      </c>
      <c r="H14" s="5">
        <v>21</v>
      </c>
      <c r="I14" s="5">
        <v>4</v>
      </c>
      <c r="J14" s="5">
        <v>4</v>
      </c>
      <c r="K14" s="5">
        <v>3</v>
      </c>
      <c r="L14" s="5">
        <v>1</v>
      </c>
      <c r="M14" s="5">
        <v>3</v>
      </c>
      <c r="N14" s="5">
        <v>15</v>
      </c>
      <c r="O14" s="9"/>
    </row>
    <row r="15" spans="1:15" x14ac:dyDescent="0.25">
      <c r="A15" s="4" t="s">
        <v>2</v>
      </c>
      <c r="B15" s="4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9"/>
    </row>
    <row r="16" spans="1:15" x14ac:dyDescent="0.25">
      <c r="A16" s="4" t="s">
        <v>2</v>
      </c>
      <c r="B16" s="4" t="s">
        <v>16</v>
      </c>
      <c r="C16" s="5">
        <v>5.5</v>
      </c>
      <c r="D16" s="5">
        <v>6.87</v>
      </c>
      <c r="E16" s="5">
        <v>5.6</v>
      </c>
      <c r="F16" s="5">
        <v>4.4000000000000004</v>
      </c>
      <c r="G16" s="5">
        <v>4.3</v>
      </c>
      <c r="H16" s="5">
        <v>26.67</v>
      </c>
      <c r="I16" s="5">
        <v>3.16</v>
      </c>
      <c r="J16" s="5">
        <v>1.5</v>
      </c>
      <c r="K16" s="5">
        <v>3.8</v>
      </c>
      <c r="L16" s="5">
        <v>7.4</v>
      </c>
      <c r="M16" s="5">
        <v>5</v>
      </c>
      <c r="N16" s="5">
        <v>20.86</v>
      </c>
      <c r="O16" s="9"/>
    </row>
    <row r="17" spans="1:15" x14ac:dyDescent="0.25">
      <c r="A17" s="4" t="s">
        <v>2</v>
      </c>
      <c r="B17" s="4" t="s">
        <v>17</v>
      </c>
      <c r="C17" s="5">
        <v>3</v>
      </c>
      <c r="D17" s="5">
        <v>7</v>
      </c>
      <c r="E17" s="5">
        <v>9</v>
      </c>
      <c r="F17" s="5">
        <v>10</v>
      </c>
      <c r="G17" s="5">
        <v>10</v>
      </c>
      <c r="H17" s="5">
        <v>39</v>
      </c>
      <c r="I17" s="5">
        <v>17</v>
      </c>
      <c r="J17" s="5">
        <v>22</v>
      </c>
      <c r="K17" s="5">
        <v>23</v>
      </c>
      <c r="L17" s="5">
        <v>23</v>
      </c>
      <c r="M17" s="5">
        <v>17</v>
      </c>
      <c r="N17" s="5">
        <v>102</v>
      </c>
      <c r="O17" s="9"/>
    </row>
    <row r="18" spans="1:15" x14ac:dyDescent="0.25">
      <c r="A18" s="4" t="s">
        <v>2</v>
      </c>
      <c r="B18" s="4" t="s">
        <v>18</v>
      </c>
      <c r="C18" s="5">
        <v>0</v>
      </c>
      <c r="D18" s="5">
        <v>0</v>
      </c>
      <c r="E18" s="5">
        <v>1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9"/>
    </row>
    <row r="19" spans="1:15" x14ac:dyDescent="0.25">
      <c r="A19" s="4" t="s">
        <v>2</v>
      </c>
      <c r="B19" s="4" t="s">
        <v>19</v>
      </c>
      <c r="C19" s="5">
        <v>5.53</v>
      </c>
      <c r="D19" s="5">
        <v>13.536</v>
      </c>
      <c r="E19" s="5">
        <v>11.38</v>
      </c>
      <c r="F19" s="5">
        <v>13.64</v>
      </c>
      <c r="G19" s="5">
        <v>9.1150000000000002</v>
      </c>
      <c r="H19" s="5">
        <v>53.201000000000001</v>
      </c>
      <c r="I19" s="5">
        <v>8.01</v>
      </c>
      <c r="J19" s="5">
        <v>9.98</v>
      </c>
      <c r="K19" s="5">
        <v>10.99</v>
      </c>
      <c r="L19" s="5">
        <v>12.8</v>
      </c>
      <c r="M19" s="5">
        <v>10.9</v>
      </c>
      <c r="N19" s="5">
        <v>52.68</v>
      </c>
      <c r="O19" s="9"/>
    </row>
    <row r="20" spans="1:15" x14ac:dyDescent="0.25">
      <c r="A20" s="4" t="s">
        <v>2</v>
      </c>
      <c r="B20" s="4" t="s">
        <v>20</v>
      </c>
      <c r="C20" s="5">
        <v>37.770000000000003</v>
      </c>
      <c r="D20" s="5">
        <v>33.909999999999997</v>
      </c>
      <c r="E20" s="5">
        <v>27.04</v>
      </c>
      <c r="F20" s="5">
        <v>31.43</v>
      </c>
      <c r="G20" s="5">
        <v>26.396000000000001</v>
      </c>
      <c r="H20" s="5">
        <v>156.54599999999999</v>
      </c>
      <c r="I20" s="5">
        <v>15.1</v>
      </c>
      <c r="J20" s="5">
        <v>21.8</v>
      </c>
      <c r="K20" s="5">
        <v>15.21</v>
      </c>
      <c r="L20" s="5">
        <v>11.35</v>
      </c>
      <c r="M20" s="5">
        <v>7.65</v>
      </c>
      <c r="N20" s="5">
        <v>71.11</v>
      </c>
      <c r="O20" s="9"/>
    </row>
    <row r="21" spans="1:15" x14ac:dyDescent="0.25">
      <c r="A21" s="4" t="s">
        <v>2</v>
      </c>
      <c r="B21" s="4" t="s">
        <v>21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9"/>
    </row>
    <row r="22" spans="1:15" x14ac:dyDescent="0.25">
      <c r="A22" s="4" t="s">
        <v>2</v>
      </c>
      <c r="B22" s="4" t="s">
        <v>22</v>
      </c>
      <c r="C22" s="5">
        <v>2</v>
      </c>
      <c r="D22" s="5">
        <v>2</v>
      </c>
      <c r="E22" s="5">
        <v>5</v>
      </c>
      <c r="F22" s="5">
        <v>7</v>
      </c>
      <c r="G22" s="5">
        <v>9</v>
      </c>
      <c r="H22" s="5">
        <v>25</v>
      </c>
      <c r="I22" s="5">
        <v>2</v>
      </c>
      <c r="J22" s="5">
        <v>2</v>
      </c>
      <c r="K22" s="5">
        <v>4</v>
      </c>
      <c r="L22" s="5">
        <v>3</v>
      </c>
      <c r="M22" s="5">
        <v>1</v>
      </c>
      <c r="N22" s="5">
        <v>12</v>
      </c>
      <c r="O22" s="9"/>
    </row>
    <row r="23" spans="1:15" x14ac:dyDescent="0.25">
      <c r="A23" s="4" t="s">
        <v>2</v>
      </c>
      <c r="B23" s="4" t="s">
        <v>23</v>
      </c>
      <c r="C23" s="5">
        <v>2</v>
      </c>
      <c r="D23" s="5">
        <v>0</v>
      </c>
      <c r="E23" s="5">
        <v>0</v>
      </c>
      <c r="F23" s="5">
        <v>1.4</v>
      </c>
      <c r="G23" s="5">
        <v>2</v>
      </c>
      <c r="H23" s="5">
        <v>5.4</v>
      </c>
      <c r="I23" s="5">
        <v>3</v>
      </c>
      <c r="J23" s="5">
        <v>2</v>
      </c>
      <c r="K23" s="5">
        <v>2</v>
      </c>
      <c r="L23" s="5">
        <v>2</v>
      </c>
      <c r="M23" s="5">
        <v>2</v>
      </c>
      <c r="N23" s="5">
        <v>11</v>
      </c>
      <c r="O23" s="9"/>
    </row>
    <row r="24" spans="1:15" x14ac:dyDescent="0.25">
      <c r="A24" s="4" t="s">
        <v>2</v>
      </c>
      <c r="B24" s="4" t="s">
        <v>24</v>
      </c>
      <c r="C24" s="5">
        <v>36.380000000000003</v>
      </c>
      <c r="D24" s="5">
        <v>30.66</v>
      </c>
      <c r="E24" s="5">
        <v>28.02</v>
      </c>
      <c r="F24" s="5">
        <v>35.47</v>
      </c>
      <c r="G24" s="5">
        <v>31.1</v>
      </c>
      <c r="H24" s="5">
        <v>161.63</v>
      </c>
      <c r="I24" s="5">
        <v>25.16</v>
      </c>
      <c r="J24" s="5">
        <v>32.18</v>
      </c>
      <c r="K24" s="5">
        <v>20.399999999999999</v>
      </c>
      <c r="L24" s="5">
        <v>29.65</v>
      </c>
      <c r="M24" s="5">
        <v>22.55</v>
      </c>
      <c r="N24" s="5">
        <v>129.94</v>
      </c>
      <c r="O24" s="9"/>
    </row>
    <row r="25" spans="1:15" x14ac:dyDescent="0.25">
      <c r="A25" s="4" t="s">
        <v>2</v>
      </c>
      <c r="B25" s="4" t="s">
        <v>25</v>
      </c>
      <c r="C25" s="5">
        <v>43.77</v>
      </c>
      <c r="D25" s="5">
        <v>41.75</v>
      </c>
      <c r="E25" s="5">
        <v>48.78</v>
      </c>
      <c r="F25" s="5">
        <v>72.150000000000006</v>
      </c>
      <c r="G25" s="5">
        <v>42.87</v>
      </c>
      <c r="H25" s="5">
        <v>249.32</v>
      </c>
      <c r="I25" s="5">
        <v>49.17</v>
      </c>
      <c r="J25" s="5">
        <v>40.700000000000003</v>
      </c>
      <c r="K25" s="5">
        <v>42.76</v>
      </c>
      <c r="L25" s="5">
        <v>38.880000000000003</v>
      </c>
      <c r="M25" s="5">
        <v>51.33</v>
      </c>
      <c r="N25" s="5">
        <v>222.84</v>
      </c>
      <c r="O25" s="9"/>
    </row>
    <row r="26" spans="1:15" x14ac:dyDescent="0.25">
      <c r="A26" s="4" t="s">
        <v>2</v>
      </c>
      <c r="B26" s="4" t="s">
        <v>26</v>
      </c>
      <c r="C26" s="5">
        <v>1</v>
      </c>
      <c r="D26" s="5">
        <v>7.11</v>
      </c>
      <c r="E26" s="5">
        <v>4</v>
      </c>
      <c r="F26" s="5">
        <v>4</v>
      </c>
      <c r="G26" s="5">
        <v>3</v>
      </c>
      <c r="H26" s="5">
        <v>19.11</v>
      </c>
      <c r="I26" s="5">
        <v>5</v>
      </c>
      <c r="J26" s="5">
        <v>3</v>
      </c>
      <c r="K26" s="5">
        <v>4</v>
      </c>
      <c r="L26" s="5">
        <v>5</v>
      </c>
      <c r="M26" s="5">
        <v>4</v>
      </c>
      <c r="N26" s="5">
        <v>21</v>
      </c>
      <c r="O26" s="9"/>
    </row>
    <row r="27" spans="1:15" x14ac:dyDescent="0.25">
      <c r="A27" s="4" t="s">
        <v>2</v>
      </c>
      <c r="B27" s="4" t="s">
        <v>27</v>
      </c>
      <c r="C27" s="5">
        <v>18.16</v>
      </c>
      <c r="D27" s="5">
        <v>17.670000000000002</v>
      </c>
      <c r="E27" s="5">
        <v>14.31</v>
      </c>
      <c r="F27" s="5">
        <v>22.17</v>
      </c>
      <c r="G27" s="5">
        <v>11.05</v>
      </c>
      <c r="H27" s="5">
        <v>83.36</v>
      </c>
      <c r="I27" s="5">
        <v>22.83</v>
      </c>
      <c r="J27" s="5">
        <v>22.63</v>
      </c>
      <c r="K27" s="5">
        <v>24.85</v>
      </c>
      <c r="L27" s="5">
        <v>22.75</v>
      </c>
      <c r="M27" s="5">
        <v>10.37</v>
      </c>
      <c r="N27" s="5">
        <v>103.43</v>
      </c>
      <c r="O27" s="9"/>
    </row>
    <row r="28" spans="1:15" x14ac:dyDescent="0.25">
      <c r="A28" s="4" t="s">
        <v>2</v>
      </c>
      <c r="B28" s="4" t="s">
        <v>28</v>
      </c>
      <c r="C28" s="5">
        <v>20.98</v>
      </c>
      <c r="D28" s="5">
        <v>20.75</v>
      </c>
      <c r="E28" s="5">
        <v>23.87</v>
      </c>
      <c r="F28" s="5">
        <v>18.73</v>
      </c>
      <c r="G28" s="5">
        <v>25.173999999999999</v>
      </c>
      <c r="H28" s="5">
        <v>109.504</v>
      </c>
      <c r="I28" s="5">
        <v>11.59</v>
      </c>
      <c r="J28" s="5">
        <v>14.74</v>
      </c>
      <c r="K28" s="5">
        <v>12.79</v>
      </c>
      <c r="L28" s="5">
        <v>11.74</v>
      </c>
      <c r="M28" s="5">
        <v>19.399999999999999</v>
      </c>
      <c r="N28" s="5">
        <v>70.260000000000005</v>
      </c>
      <c r="O28" s="9"/>
    </row>
    <row r="29" spans="1:15" x14ac:dyDescent="0.25">
      <c r="A29" s="4" t="s">
        <v>2</v>
      </c>
      <c r="B29" s="4" t="s">
        <v>29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9"/>
    </row>
    <row r="30" spans="1:15" x14ac:dyDescent="0.25">
      <c r="A30" s="4" t="s">
        <v>30</v>
      </c>
      <c r="B30" s="4" t="s">
        <v>31</v>
      </c>
      <c r="C30" s="5">
        <v>0</v>
      </c>
      <c r="D30" s="5">
        <v>1</v>
      </c>
      <c r="E30" s="5">
        <v>0</v>
      </c>
      <c r="F30" s="5">
        <v>0</v>
      </c>
      <c r="G30" s="5">
        <v>0</v>
      </c>
      <c r="H30" s="5">
        <v>1</v>
      </c>
      <c r="I30" s="5">
        <v>2</v>
      </c>
      <c r="J30" s="5">
        <v>4</v>
      </c>
      <c r="K30" s="5">
        <v>1</v>
      </c>
      <c r="L30" s="5">
        <v>2</v>
      </c>
      <c r="M30" s="5">
        <v>0</v>
      </c>
      <c r="N30" s="5">
        <v>9</v>
      </c>
      <c r="O30" s="9"/>
    </row>
    <row r="31" spans="1:15" x14ac:dyDescent="0.25">
      <c r="A31" s="4" t="s">
        <v>30</v>
      </c>
      <c r="B31" s="4" t="s">
        <v>32</v>
      </c>
      <c r="C31" s="5">
        <v>4</v>
      </c>
      <c r="D31" s="5">
        <v>6</v>
      </c>
      <c r="E31" s="5">
        <v>6</v>
      </c>
      <c r="F31" s="5">
        <v>3</v>
      </c>
      <c r="G31" s="5">
        <v>7</v>
      </c>
      <c r="H31" s="5">
        <v>26</v>
      </c>
      <c r="I31" s="5">
        <v>11.5</v>
      </c>
      <c r="J31" s="5">
        <v>9.5</v>
      </c>
      <c r="K31" s="5">
        <v>7</v>
      </c>
      <c r="L31" s="5">
        <v>9.5</v>
      </c>
      <c r="M31" s="5">
        <v>5</v>
      </c>
      <c r="N31" s="5">
        <v>42.5</v>
      </c>
      <c r="O31" s="9"/>
    </row>
    <row r="32" spans="1:15" x14ac:dyDescent="0.25">
      <c r="A32" s="4" t="s">
        <v>30</v>
      </c>
      <c r="B32" s="4" t="s">
        <v>33</v>
      </c>
      <c r="C32" s="5">
        <v>1</v>
      </c>
      <c r="D32" s="5">
        <v>1</v>
      </c>
      <c r="E32" s="5">
        <v>0</v>
      </c>
      <c r="F32" s="5">
        <v>0</v>
      </c>
      <c r="G32" s="5">
        <v>0</v>
      </c>
      <c r="H32" s="5">
        <v>2</v>
      </c>
      <c r="I32" s="5">
        <v>11</v>
      </c>
      <c r="J32" s="5">
        <v>6</v>
      </c>
      <c r="K32" s="5">
        <v>5</v>
      </c>
      <c r="L32" s="5">
        <v>5</v>
      </c>
      <c r="M32" s="5">
        <v>12</v>
      </c>
      <c r="N32" s="5">
        <v>39</v>
      </c>
      <c r="O32" s="9"/>
    </row>
    <row r="33" spans="1:15" x14ac:dyDescent="0.25">
      <c r="A33" s="4" t="s">
        <v>30</v>
      </c>
      <c r="B33" s="4" t="s">
        <v>34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7</v>
      </c>
      <c r="J33" s="5">
        <v>11</v>
      </c>
      <c r="K33" s="5">
        <v>8</v>
      </c>
      <c r="L33" s="5">
        <v>4</v>
      </c>
      <c r="M33" s="5">
        <v>5</v>
      </c>
      <c r="N33" s="5">
        <v>35</v>
      </c>
      <c r="O33" s="9"/>
    </row>
    <row r="34" spans="1:15" x14ac:dyDescent="0.25">
      <c r="A34" s="4" t="s">
        <v>30</v>
      </c>
      <c r="B34" s="4" t="s">
        <v>35</v>
      </c>
      <c r="C34" s="5">
        <v>1</v>
      </c>
      <c r="D34" s="5">
        <v>0</v>
      </c>
      <c r="E34" s="5">
        <v>2</v>
      </c>
      <c r="F34" s="5">
        <v>0</v>
      </c>
      <c r="G34" s="5">
        <v>0</v>
      </c>
      <c r="H34" s="5">
        <v>3</v>
      </c>
      <c r="I34" s="5">
        <v>17</v>
      </c>
      <c r="J34" s="5">
        <v>11</v>
      </c>
      <c r="K34" s="5">
        <v>15</v>
      </c>
      <c r="L34" s="5">
        <v>16</v>
      </c>
      <c r="M34" s="5">
        <v>10</v>
      </c>
      <c r="N34" s="5">
        <v>69</v>
      </c>
      <c r="O34" s="9"/>
    </row>
    <row r="35" spans="1:15" x14ac:dyDescent="0.25">
      <c r="A35" s="4" t="s">
        <v>30</v>
      </c>
      <c r="B35" s="4" t="s">
        <v>36</v>
      </c>
      <c r="C35" s="5">
        <v>1</v>
      </c>
      <c r="D35" s="5">
        <v>0</v>
      </c>
      <c r="E35" s="5">
        <v>0</v>
      </c>
      <c r="F35" s="5">
        <v>1</v>
      </c>
      <c r="G35" s="5">
        <v>2</v>
      </c>
      <c r="H35" s="5">
        <v>4</v>
      </c>
      <c r="I35" s="5">
        <v>2</v>
      </c>
      <c r="J35" s="5">
        <v>1</v>
      </c>
      <c r="K35" s="5">
        <v>1</v>
      </c>
      <c r="L35" s="5">
        <v>1</v>
      </c>
      <c r="M35" s="5">
        <v>1</v>
      </c>
      <c r="N35" s="5">
        <v>6</v>
      </c>
      <c r="O35" s="9"/>
    </row>
    <row r="36" spans="1:15" x14ac:dyDescent="0.25">
      <c r="A36" s="4" t="s">
        <v>30</v>
      </c>
      <c r="B36" s="4" t="s">
        <v>37</v>
      </c>
      <c r="C36" s="5">
        <v>3</v>
      </c>
      <c r="D36" s="5">
        <v>0</v>
      </c>
      <c r="E36" s="5">
        <v>0</v>
      </c>
      <c r="F36" s="5">
        <v>0</v>
      </c>
      <c r="G36" s="5">
        <v>0</v>
      </c>
      <c r="H36" s="5">
        <v>3</v>
      </c>
      <c r="I36" s="5">
        <v>6</v>
      </c>
      <c r="J36" s="5">
        <v>4</v>
      </c>
      <c r="K36" s="5">
        <v>7</v>
      </c>
      <c r="L36" s="5">
        <v>5</v>
      </c>
      <c r="M36" s="5">
        <v>9</v>
      </c>
      <c r="N36" s="5">
        <v>31</v>
      </c>
      <c r="O36" s="9"/>
    </row>
    <row r="37" spans="1:15" x14ac:dyDescent="0.25">
      <c r="A37" s="4" t="s">
        <v>30</v>
      </c>
      <c r="B37" s="4" t="s">
        <v>38</v>
      </c>
      <c r="C37" s="5">
        <v>0</v>
      </c>
      <c r="D37" s="5">
        <v>5.17</v>
      </c>
      <c r="E37" s="5">
        <v>0</v>
      </c>
      <c r="F37" s="5">
        <v>3</v>
      </c>
      <c r="G37" s="5">
        <v>2</v>
      </c>
      <c r="H37" s="5">
        <v>10.17</v>
      </c>
      <c r="I37" s="5">
        <v>11</v>
      </c>
      <c r="J37" s="5">
        <v>15</v>
      </c>
      <c r="K37" s="5">
        <v>18</v>
      </c>
      <c r="L37" s="5">
        <v>21</v>
      </c>
      <c r="M37" s="5">
        <v>16</v>
      </c>
      <c r="N37" s="5">
        <v>81</v>
      </c>
      <c r="O37" s="9"/>
    </row>
    <row r="38" spans="1:15" x14ac:dyDescent="0.25">
      <c r="A38" s="4" t="s">
        <v>39</v>
      </c>
      <c r="B38" s="4" t="s">
        <v>40</v>
      </c>
      <c r="C38" s="5">
        <v>1.1499999999999999</v>
      </c>
      <c r="D38" s="5">
        <v>2.75</v>
      </c>
      <c r="E38" s="5">
        <v>3.2</v>
      </c>
      <c r="F38" s="5">
        <v>6.5</v>
      </c>
      <c r="G38" s="5">
        <v>3.3</v>
      </c>
      <c r="H38" s="5">
        <v>16.899999999999999</v>
      </c>
      <c r="I38" s="5">
        <v>2.0499999999999998</v>
      </c>
      <c r="J38" s="5">
        <v>0.5</v>
      </c>
      <c r="K38" s="5">
        <v>1.5</v>
      </c>
      <c r="L38" s="5">
        <v>1</v>
      </c>
      <c r="M38" s="5">
        <v>3</v>
      </c>
      <c r="N38" s="5">
        <v>8.0500000000000007</v>
      </c>
      <c r="O38" s="9"/>
    </row>
    <row r="39" spans="1:15" x14ac:dyDescent="0.25">
      <c r="A39" s="4" t="s">
        <v>39</v>
      </c>
      <c r="B39" s="4" t="s">
        <v>41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9"/>
    </row>
    <row r="40" spans="1:15" x14ac:dyDescent="0.25">
      <c r="A40" s="4" t="s">
        <v>39</v>
      </c>
      <c r="B40" s="4" t="s">
        <v>42</v>
      </c>
      <c r="C40" s="5">
        <v>0.8</v>
      </c>
      <c r="D40" s="5">
        <v>1.8</v>
      </c>
      <c r="E40" s="5">
        <v>0.8</v>
      </c>
      <c r="F40" s="5">
        <v>2</v>
      </c>
      <c r="G40" s="5">
        <v>3.16</v>
      </c>
      <c r="H40" s="5">
        <v>8.56</v>
      </c>
      <c r="I40" s="5">
        <v>1.8</v>
      </c>
      <c r="J40" s="5">
        <v>1</v>
      </c>
      <c r="K40" s="5">
        <v>0</v>
      </c>
      <c r="L40" s="5">
        <v>0</v>
      </c>
      <c r="M40" s="5">
        <v>1</v>
      </c>
      <c r="N40" s="5">
        <v>3.8</v>
      </c>
      <c r="O40" s="9"/>
    </row>
    <row r="41" spans="1:15" x14ac:dyDescent="0.25">
      <c r="A41" s="4" t="s">
        <v>39</v>
      </c>
      <c r="B41" s="4" t="s">
        <v>43</v>
      </c>
      <c r="C41" s="5">
        <v>5.67</v>
      </c>
      <c r="D41" s="5">
        <v>5.0199999999999996</v>
      </c>
      <c r="E41" s="5">
        <v>7.78</v>
      </c>
      <c r="F41" s="5">
        <v>8.48</v>
      </c>
      <c r="G41" s="5">
        <v>10.06</v>
      </c>
      <c r="H41" s="5">
        <v>37.01</v>
      </c>
      <c r="I41" s="5">
        <v>10.73</v>
      </c>
      <c r="J41" s="5">
        <v>13.33</v>
      </c>
      <c r="K41" s="5">
        <v>8.9600000000000009</v>
      </c>
      <c r="L41" s="5">
        <v>13.95</v>
      </c>
      <c r="M41" s="5">
        <v>13.36</v>
      </c>
      <c r="N41" s="5">
        <v>60.33</v>
      </c>
      <c r="O41" s="9"/>
    </row>
    <row r="42" spans="1:15" x14ac:dyDescent="0.25">
      <c r="A42" s="4" t="s">
        <v>39</v>
      </c>
      <c r="B42" s="4" t="s">
        <v>44</v>
      </c>
      <c r="C42" s="5">
        <v>1.9</v>
      </c>
      <c r="D42" s="5">
        <v>3.11</v>
      </c>
      <c r="E42" s="5">
        <v>1.4</v>
      </c>
      <c r="F42" s="5">
        <v>1.21</v>
      </c>
      <c r="G42" s="5">
        <v>1.76</v>
      </c>
      <c r="H42" s="5">
        <v>9.3800000000000008</v>
      </c>
      <c r="I42" s="5">
        <v>0.04</v>
      </c>
      <c r="J42" s="5">
        <v>1</v>
      </c>
      <c r="K42" s="5">
        <v>1.22</v>
      </c>
      <c r="L42" s="5">
        <v>1.2</v>
      </c>
      <c r="M42" s="5">
        <v>1</v>
      </c>
      <c r="N42" s="5">
        <v>4.46</v>
      </c>
      <c r="O42" s="9"/>
    </row>
    <row r="43" spans="1:15" x14ac:dyDescent="0.25">
      <c r="A43" s="4" t="s">
        <v>39</v>
      </c>
      <c r="B43" s="4" t="s">
        <v>45</v>
      </c>
      <c r="C43" s="5">
        <v>11.05</v>
      </c>
      <c r="D43" s="5">
        <v>13.98</v>
      </c>
      <c r="E43" s="5">
        <v>15.41</v>
      </c>
      <c r="F43" s="5">
        <v>8.8800000000000008</v>
      </c>
      <c r="G43" s="5">
        <v>12.11</v>
      </c>
      <c r="H43" s="5">
        <v>61.43</v>
      </c>
      <c r="I43" s="5">
        <v>3.43</v>
      </c>
      <c r="J43" s="5">
        <v>3.27</v>
      </c>
      <c r="K43" s="5">
        <v>4.71</v>
      </c>
      <c r="L43" s="5">
        <v>1.55</v>
      </c>
      <c r="M43" s="5">
        <v>3.1</v>
      </c>
      <c r="N43" s="5">
        <v>16.059999999999999</v>
      </c>
      <c r="O43" s="9"/>
    </row>
    <row r="44" spans="1:15" x14ac:dyDescent="0.25">
      <c r="A44" s="4" t="s">
        <v>46</v>
      </c>
      <c r="B44" s="4" t="s">
        <v>47</v>
      </c>
      <c r="C44" s="5">
        <v>9.36</v>
      </c>
      <c r="D44" s="5">
        <v>8.4</v>
      </c>
      <c r="E44" s="5">
        <v>6.05</v>
      </c>
      <c r="F44" s="5">
        <v>14</v>
      </c>
      <c r="G44" s="5">
        <v>15.45</v>
      </c>
      <c r="H44" s="5">
        <v>53.26</v>
      </c>
      <c r="I44" s="5">
        <v>10</v>
      </c>
      <c r="J44" s="5">
        <v>10.75</v>
      </c>
      <c r="K44" s="5">
        <v>7</v>
      </c>
      <c r="L44" s="5">
        <v>10</v>
      </c>
      <c r="M44" s="5">
        <v>12</v>
      </c>
      <c r="N44" s="5">
        <v>49.75</v>
      </c>
      <c r="O44" s="9"/>
    </row>
    <row r="45" spans="1:15" x14ac:dyDescent="0.25">
      <c r="A45" s="4" t="s">
        <v>48</v>
      </c>
      <c r="B45" s="4" t="s">
        <v>49</v>
      </c>
      <c r="C45" s="5">
        <v>25.79</v>
      </c>
      <c r="D45" s="5">
        <v>18.36</v>
      </c>
      <c r="E45" s="5">
        <v>23.25</v>
      </c>
      <c r="F45" s="5">
        <v>16.47</v>
      </c>
      <c r="G45" s="5">
        <v>11.31</v>
      </c>
      <c r="H45" s="5">
        <v>95.18</v>
      </c>
      <c r="I45" s="5">
        <v>13.08</v>
      </c>
      <c r="J45" s="5">
        <v>11.3</v>
      </c>
      <c r="K45" s="5">
        <v>15.22</v>
      </c>
      <c r="L45" s="5">
        <v>17</v>
      </c>
      <c r="M45" s="5">
        <v>13.9</v>
      </c>
      <c r="N45" s="5">
        <v>70.5</v>
      </c>
      <c r="O45" s="9"/>
    </row>
    <row r="46" spans="1:15" x14ac:dyDescent="0.25">
      <c r="A46" s="4" t="s">
        <v>48</v>
      </c>
      <c r="B46" s="4" t="s">
        <v>50</v>
      </c>
      <c r="C46" s="5">
        <v>10</v>
      </c>
      <c r="D46" s="5">
        <v>7</v>
      </c>
      <c r="E46" s="5">
        <v>5</v>
      </c>
      <c r="F46" s="5">
        <v>10</v>
      </c>
      <c r="G46" s="5">
        <v>11</v>
      </c>
      <c r="H46" s="5">
        <v>43</v>
      </c>
      <c r="I46" s="5">
        <v>14.1</v>
      </c>
      <c r="J46" s="5">
        <v>11</v>
      </c>
      <c r="K46" s="5">
        <v>11</v>
      </c>
      <c r="L46" s="5">
        <v>11</v>
      </c>
      <c r="M46" s="5">
        <v>12</v>
      </c>
      <c r="N46" s="5">
        <v>59.1</v>
      </c>
      <c r="O46" s="9"/>
    </row>
    <row r="47" spans="1:15" x14ac:dyDescent="0.25">
      <c r="A47" s="4" t="s">
        <v>48</v>
      </c>
      <c r="B47" s="4" t="s">
        <v>51</v>
      </c>
      <c r="C47" s="5">
        <v>6.27</v>
      </c>
      <c r="D47" s="5">
        <v>8.1</v>
      </c>
      <c r="E47" s="5">
        <v>4.0199999999999996</v>
      </c>
      <c r="F47" s="5">
        <v>4.84</v>
      </c>
      <c r="G47" s="5">
        <v>2.21</v>
      </c>
      <c r="H47" s="5">
        <v>25.44</v>
      </c>
      <c r="I47" s="5">
        <v>3.57</v>
      </c>
      <c r="J47" s="5">
        <v>4.57</v>
      </c>
      <c r="K47" s="5">
        <v>3.02</v>
      </c>
      <c r="L47" s="5">
        <v>6.3</v>
      </c>
      <c r="M47" s="5">
        <v>3.02</v>
      </c>
      <c r="N47" s="5">
        <v>20.48</v>
      </c>
      <c r="O47" s="9"/>
    </row>
    <row r="48" spans="1:15" x14ac:dyDescent="0.25">
      <c r="A48" s="4" t="s">
        <v>48</v>
      </c>
      <c r="B48" s="4" t="s">
        <v>52</v>
      </c>
      <c r="C48" s="5">
        <v>5.45</v>
      </c>
      <c r="D48" s="5">
        <v>3.71</v>
      </c>
      <c r="E48" s="5">
        <v>8.09</v>
      </c>
      <c r="F48" s="5">
        <v>5.98</v>
      </c>
      <c r="G48" s="5">
        <v>5.5</v>
      </c>
      <c r="H48" s="5">
        <v>28.73</v>
      </c>
      <c r="I48" s="5">
        <v>9.4</v>
      </c>
      <c r="J48" s="5">
        <v>3.85</v>
      </c>
      <c r="K48" s="5">
        <v>7.3</v>
      </c>
      <c r="L48" s="5">
        <v>3.88</v>
      </c>
      <c r="M48" s="5">
        <v>8.39</v>
      </c>
      <c r="N48" s="5">
        <v>32.82</v>
      </c>
      <c r="O48" s="9"/>
    </row>
    <row r="49" spans="1:15" x14ac:dyDescent="0.25">
      <c r="A49" s="4" t="s">
        <v>48</v>
      </c>
      <c r="B49" s="4" t="s">
        <v>53</v>
      </c>
      <c r="C49" s="5">
        <v>0.92</v>
      </c>
      <c r="D49" s="5">
        <v>0.32</v>
      </c>
      <c r="E49" s="5">
        <v>0</v>
      </c>
      <c r="F49" s="5">
        <v>2</v>
      </c>
      <c r="G49" s="5">
        <v>0</v>
      </c>
      <c r="H49" s="5">
        <v>3.24</v>
      </c>
      <c r="I49" s="5">
        <v>1.82</v>
      </c>
      <c r="J49" s="5">
        <v>0.82</v>
      </c>
      <c r="K49" s="5">
        <v>0.69</v>
      </c>
      <c r="L49" s="5">
        <v>2</v>
      </c>
      <c r="M49" s="5">
        <v>0</v>
      </c>
      <c r="N49" s="5">
        <v>5.33</v>
      </c>
      <c r="O49" s="9"/>
    </row>
    <row r="50" spans="1:15" x14ac:dyDescent="0.25">
      <c r="A50" s="4" t="s">
        <v>48</v>
      </c>
      <c r="B50" s="4" t="s">
        <v>54</v>
      </c>
      <c r="C50" s="5">
        <v>12.68</v>
      </c>
      <c r="D50" s="5">
        <v>7.27</v>
      </c>
      <c r="E50" s="5">
        <v>8.51</v>
      </c>
      <c r="F50" s="5">
        <v>7.33</v>
      </c>
      <c r="G50" s="5">
        <v>5.78</v>
      </c>
      <c r="H50" s="5">
        <v>41.57</v>
      </c>
      <c r="I50" s="5">
        <v>9</v>
      </c>
      <c r="J50" s="5">
        <v>9.2200000000000006</v>
      </c>
      <c r="K50" s="5">
        <v>7.69</v>
      </c>
      <c r="L50" s="5">
        <v>6.41</v>
      </c>
      <c r="M50" s="5">
        <v>7.51</v>
      </c>
      <c r="N50" s="5">
        <v>39.83</v>
      </c>
      <c r="O50" s="9"/>
    </row>
    <row r="51" spans="1:15" x14ac:dyDescent="0.25">
      <c r="A51" s="4" t="s">
        <v>48</v>
      </c>
      <c r="B51" s="4" t="s">
        <v>55</v>
      </c>
      <c r="C51" s="5">
        <v>0</v>
      </c>
      <c r="D51" s="5">
        <v>0.5</v>
      </c>
      <c r="E51" s="5">
        <v>0.88</v>
      </c>
      <c r="F51" s="5">
        <v>0.22</v>
      </c>
      <c r="G51" s="5">
        <v>0.1</v>
      </c>
      <c r="H51" s="5">
        <v>1.7</v>
      </c>
      <c r="I51" s="5">
        <v>0</v>
      </c>
      <c r="J51" s="5">
        <v>0</v>
      </c>
      <c r="K51" s="5">
        <v>0.5</v>
      </c>
      <c r="L51" s="5">
        <v>0</v>
      </c>
      <c r="M51" s="5">
        <v>0</v>
      </c>
      <c r="N51" s="5">
        <v>0.5</v>
      </c>
      <c r="O51" s="9"/>
    </row>
    <row r="52" spans="1:15" x14ac:dyDescent="0.25">
      <c r="A52" s="4" t="s">
        <v>56</v>
      </c>
      <c r="B52" s="4" t="s">
        <v>57</v>
      </c>
      <c r="C52" s="5">
        <v>1</v>
      </c>
      <c r="D52" s="5">
        <v>1</v>
      </c>
      <c r="E52" s="5">
        <v>0</v>
      </c>
      <c r="F52" s="5">
        <v>1</v>
      </c>
      <c r="G52" s="5">
        <v>1</v>
      </c>
      <c r="H52" s="5">
        <v>4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>
        <v>5</v>
      </c>
      <c r="O52" s="9"/>
    </row>
    <row r="53" spans="1:15" x14ac:dyDescent="0.25">
      <c r="A53" s="4" t="s">
        <v>56</v>
      </c>
      <c r="B53" s="4" t="s">
        <v>58</v>
      </c>
      <c r="C53" s="5">
        <v>18.38</v>
      </c>
      <c r="D53" s="5">
        <v>17.850000000000001</v>
      </c>
      <c r="E53" s="5">
        <v>32.14</v>
      </c>
      <c r="F53" s="5">
        <v>25.79</v>
      </c>
      <c r="G53" s="5">
        <v>30.39</v>
      </c>
      <c r="H53" s="5">
        <v>124.55</v>
      </c>
      <c r="I53" s="5">
        <v>8.4600000000000009</v>
      </c>
      <c r="J53" s="5">
        <v>8.16</v>
      </c>
      <c r="K53" s="5">
        <v>8.33</v>
      </c>
      <c r="L53" s="5">
        <v>8.23</v>
      </c>
      <c r="M53" s="5">
        <v>14.68</v>
      </c>
      <c r="N53" s="5">
        <v>47.86</v>
      </c>
      <c r="O53" s="9"/>
    </row>
    <row r="54" spans="1:15" x14ac:dyDescent="0.25">
      <c r="A54" s="4" t="s">
        <v>56</v>
      </c>
      <c r="B54" s="4" t="s">
        <v>59</v>
      </c>
      <c r="C54" s="5">
        <v>15.55</v>
      </c>
      <c r="D54" s="5">
        <v>14.8</v>
      </c>
      <c r="E54" s="5">
        <v>21.97</v>
      </c>
      <c r="F54" s="5">
        <v>20.86</v>
      </c>
      <c r="G54" s="5">
        <v>21.79</v>
      </c>
      <c r="H54" s="5">
        <v>94.97</v>
      </c>
      <c r="I54" s="5">
        <v>20.05</v>
      </c>
      <c r="J54" s="5">
        <v>17.600000000000001</v>
      </c>
      <c r="K54" s="5">
        <v>14.6</v>
      </c>
      <c r="L54" s="5">
        <v>18.899999999999999</v>
      </c>
      <c r="M54" s="5">
        <v>18.38</v>
      </c>
      <c r="N54" s="5">
        <v>89.53</v>
      </c>
      <c r="O54" s="9"/>
    </row>
    <row r="55" spans="1:15" x14ac:dyDescent="0.25">
      <c r="A55" s="4" t="s">
        <v>56</v>
      </c>
      <c r="B55" s="4" t="s">
        <v>60</v>
      </c>
      <c r="C55" s="5">
        <v>3.2</v>
      </c>
      <c r="D55" s="5">
        <v>0.4</v>
      </c>
      <c r="E55" s="5">
        <v>0.4</v>
      </c>
      <c r="F55" s="5">
        <v>0.48</v>
      </c>
      <c r="G55" s="5">
        <v>0</v>
      </c>
      <c r="H55" s="5">
        <v>4.4800000000000004</v>
      </c>
      <c r="I55" s="5">
        <v>3.4</v>
      </c>
      <c r="J55" s="5">
        <v>8.3000000000000007</v>
      </c>
      <c r="K55" s="5">
        <v>4</v>
      </c>
      <c r="L55" s="5">
        <v>2.33</v>
      </c>
      <c r="M55" s="5">
        <v>4</v>
      </c>
      <c r="N55" s="5">
        <v>22.03</v>
      </c>
      <c r="O55" s="9"/>
    </row>
    <row r="56" spans="1:15" x14ac:dyDescent="0.25">
      <c r="A56" s="4" t="s">
        <v>56</v>
      </c>
      <c r="B56" s="4" t="s">
        <v>61</v>
      </c>
      <c r="C56" s="5">
        <v>11.6</v>
      </c>
      <c r="D56" s="5">
        <v>11.734999999999999</v>
      </c>
      <c r="E56" s="5">
        <v>19.614999999999998</v>
      </c>
      <c r="F56" s="5">
        <v>13.48</v>
      </c>
      <c r="G56" s="5">
        <v>11.53</v>
      </c>
      <c r="H56" s="5">
        <v>67.959999999999994</v>
      </c>
      <c r="I56" s="5">
        <v>14.42</v>
      </c>
      <c r="J56" s="5">
        <v>10.92</v>
      </c>
      <c r="K56" s="5">
        <v>17.184999999999999</v>
      </c>
      <c r="L56" s="5">
        <v>20.63</v>
      </c>
      <c r="M56" s="5">
        <v>16.84</v>
      </c>
      <c r="N56" s="5">
        <v>79.995000000000005</v>
      </c>
      <c r="O56" s="9"/>
    </row>
    <row r="57" spans="1:15" x14ac:dyDescent="0.25">
      <c r="A57" s="4" t="s">
        <v>56</v>
      </c>
      <c r="B57" s="4" t="s">
        <v>62</v>
      </c>
      <c r="C57" s="5">
        <v>2.08</v>
      </c>
      <c r="D57" s="5">
        <v>2.81</v>
      </c>
      <c r="E57" s="5">
        <v>1.33</v>
      </c>
      <c r="F57" s="5">
        <v>0</v>
      </c>
      <c r="G57" s="5">
        <v>2</v>
      </c>
      <c r="H57" s="5">
        <v>8.2200000000000006</v>
      </c>
      <c r="I57" s="5">
        <v>1.08</v>
      </c>
      <c r="J57" s="5">
        <v>3</v>
      </c>
      <c r="K57" s="5">
        <v>6</v>
      </c>
      <c r="L57" s="5">
        <v>3</v>
      </c>
      <c r="M57" s="5">
        <v>0</v>
      </c>
      <c r="N57" s="5">
        <v>13.08</v>
      </c>
      <c r="O57" s="9"/>
    </row>
    <row r="58" spans="1:15" x14ac:dyDescent="0.25">
      <c r="A58" s="4" t="s">
        <v>56</v>
      </c>
      <c r="B58" s="4" t="s">
        <v>63</v>
      </c>
      <c r="C58" s="5">
        <v>17.87</v>
      </c>
      <c r="D58" s="5">
        <v>23.47</v>
      </c>
      <c r="E58" s="5">
        <v>21.7</v>
      </c>
      <c r="F58" s="5">
        <v>18.22</v>
      </c>
      <c r="G58" s="5">
        <v>14.47</v>
      </c>
      <c r="H58" s="5">
        <v>95.73</v>
      </c>
      <c r="I58" s="5">
        <v>19.399999999999999</v>
      </c>
      <c r="J58" s="5">
        <v>9.4</v>
      </c>
      <c r="K58" s="5">
        <v>6.1</v>
      </c>
      <c r="L58" s="5">
        <v>12.3</v>
      </c>
      <c r="M58" s="5">
        <v>11.33</v>
      </c>
      <c r="N58" s="5">
        <v>58.53</v>
      </c>
      <c r="O58" s="9"/>
    </row>
    <row r="59" spans="1:15" x14ac:dyDescent="0.25">
      <c r="A59" s="4" t="s">
        <v>56</v>
      </c>
      <c r="B59" s="4" t="s">
        <v>64</v>
      </c>
      <c r="C59" s="5">
        <v>21.934999999999999</v>
      </c>
      <c r="D59" s="5">
        <v>20.81</v>
      </c>
      <c r="E59" s="5">
        <v>20.175000000000001</v>
      </c>
      <c r="F59" s="5">
        <v>23.55</v>
      </c>
      <c r="G59" s="5">
        <v>27.93</v>
      </c>
      <c r="H59" s="5">
        <v>114.4</v>
      </c>
      <c r="I59" s="5">
        <v>17.16</v>
      </c>
      <c r="J59" s="5">
        <v>24.63</v>
      </c>
      <c r="K59" s="5">
        <v>21.02</v>
      </c>
      <c r="L59" s="5">
        <v>16.16</v>
      </c>
      <c r="M59" s="5">
        <v>26.27</v>
      </c>
      <c r="N59" s="5">
        <v>105.24</v>
      </c>
      <c r="O59" s="9"/>
    </row>
    <row r="60" spans="1:15" x14ac:dyDescent="0.25">
      <c r="A60" s="4" t="s">
        <v>56</v>
      </c>
      <c r="B60" s="4" t="s">
        <v>65</v>
      </c>
      <c r="C60" s="5">
        <v>0</v>
      </c>
      <c r="D60" s="5">
        <v>0</v>
      </c>
      <c r="E60" s="5">
        <v>0</v>
      </c>
      <c r="F60" s="5">
        <v>0</v>
      </c>
      <c r="G60" s="5">
        <v>7.0000000000000007E-2</v>
      </c>
      <c r="H60" s="5">
        <v>7.0000000000000007E-2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9"/>
    </row>
    <row r="61" spans="1:15" x14ac:dyDescent="0.25">
      <c r="A61" s="4" t="s">
        <v>66</v>
      </c>
      <c r="B61" s="4" t="s">
        <v>67</v>
      </c>
      <c r="C61" s="5">
        <v>2</v>
      </c>
      <c r="D61" s="5">
        <v>1</v>
      </c>
      <c r="E61" s="5">
        <v>1.05</v>
      </c>
      <c r="F61" s="5">
        <v>2.5</v>
      </c>
      <c r="G61" s="5">
        <v>0</v>
      </c>
      <c r="H61" s="5">
        <v>6.55</v>
      </c>
      <c r="I61" s="5">
        <v>0</v>
      </c>
      <c r="J61" s="5">
        <v>1</v>
      </c>
      <c r="K61" s="5">
        <v>0</v>
      </c>
      <c r="L61" s="5">
        <v>0</v>
      </c>
      <c r="M61" s="5">
        <v>0</v>
      </c>
      <c r="N61" s="5">
        <f>SUM(I61:M61)</f>
        <v>1</v>
      </c>
      <c r="O61" s="9"/>
    </row>
    <row r="62" spans="1:15" x14ac:dyDescent="0.25">
      <c r="A62" s="4" t="s">
        <v>66</v>
      </c>
      <c r="B62" s="4" t="s">
        <v>68</v>
      </c>
      <c r="C62" s="5">
        <v>1</v>
      </c>
      <c r="D62" s="5">
        <v>0</v>
      </c>
      <c r="E62" s="5">
        <v>2</v>
      </c>
      <c r="F62" s="5">
        <v>2</v>
      </c>
      <c r="G62" s="5">
        <v>0.75</v>
      </c>
      <c r="H62" s="5">
        <v>5.75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ref="N62:N68" si="0">SUM(I62:M62)</f>
        <v>0</v>
      </c>
      <c r="O62" s="9"/>
    </row>
    <row r="63" spans="1:15" x14ac:dyDescent="0.25">
      <c r="A63" s="4" t="s">
        <v>66</v>
      </c>
      <c r="B63" s="4" t="s">
        <v>69</v>
      </c>
      <c r="C63" s="5">
        <v>1.6</v>
      </c>
      <c r="D63" s="5">
        <v>1.5</v>
      </c>
      <c r="E63" s="5">
        <v>0</v>
      </c>
      <c r="F63" s="5">
        <v>1</v>
      </c>
      <c r="G63" s="5">
        <v>1</v>
      </c>
      <c r="H63" s="5">
        <v>5.0999999999999996</v>
      </c>
      <c r="I63" s="5">
        <v>0.6</v>
      </c>
      <c r="J63" s="5">
        <v>0</v>
      </c>
      <c r="K63" s="5">
        <v>0</v>
      </c>
      <c r="L63" s="5">
        <v>0</v>
      </c>
      <c r="M63" s="5">
        <v>1</v>
      </c>
      <c r="N63" s="5">
        <f t="shared" si="0"/>
        <v>1.6</v>
      </c>
      <c r="O63" s="9"/>
    </row>
    <row r="64" spans="1:15" x14ac:dyDescent="0.25">
      <c r="A64" s="4" t="s">
        <v>66</v>
      </c>
      <c r="B64" s="4" t="s">
        <v>70</v>
      </c>
      <c r="C64" s="5">
        <v>1</v>
      </c>
      <c r="D64" s="5">
        <v>1</v>
      </c>
      <c r="E64" s="5">
        <v>2</v>
      </c>
      <c r="F64" s="5">
        <v>1</v>
      </c>
      <c r="G64" s="5">
        <v>1</v>
      </c>
      <c r="H64" s="5">
        <v>6</v>
      </c>
      <c r="I64" s="5">
        <v>2</v>
      </c>
      <c r="J64" s="5">
        <v>3</v>
      </c>
      <c r="K64" s="5">
        <v>4</v>
      </c>
      <c r="L64" s="5">
        <v>2</v>
      </c>
      <c r="M64" s="5">
        <v>3</v>
      </c>
      <c r="N64" s="5">
        <f t="shared" si="0"/>
        <v>14</v>
      </c>
      <c r="O64" s="9"/>
    </row>
    <row r="65" spans="1:15" x14ac:dyDescent="0.25">
      <c r="A65" s="4" t="s">
        <v>66</v>
      </c>
      <c r="B65" s="4" t="s">
        <v>71</v>
      </c>
      <c r="C65" s="5">
        <v>0</v>
      </c>
      <c r="D65" s="5">
        <v>1</v>
      </c>
      <c r="E65" s="5">
        <v>0</v>
      </c>
      <c r="F65" s="5">
        <v>0.83</v>
      </c>
      <c r="G65" s="5">
        <v>0</v>
      </c>
      <c r="H65" s="5">
        <v>1.83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0"/>
        <v>0</v>
      </c>
      <c r="O65" s="9"/>
    </row>
    <row r="66" spans="1:15" x14ac:dyDescent="0.25">
      <c r="A66" s="4" t="s">
        <v>66</v>
      </c>
      <c r="B66" s="4" t="s">
        <v>72</v>
      </c>
      <c r="C66" s="5">
        <v>1</v>
      </c>
      <c r="D66" s="5">
        <v>2</v>
      </c>
      <c r="E66" s="5">
        <v>2</v>
      </c>
      <c r="F66" s="5">
        <v>5</v>
      </c>
      <c r="G66" s="5">
        <v>3</v>
      </c>
      <c r="H66" s="5">
        <v>13</v>
      </c>
      <c r="I66" s="5">
        <v>1</v>
      </c>
      <c r="J66" s="5">
        <v>1</v>
      </c>
      <c r="K66" s="5">
        <v>2</v>
      </c>
      <c r="L66" s="5">
        <v>3</v>
      </c>
      <c r="M66" s="5">
        <v>3</v>
      </c>
      <c r="N66" s="5">
        <f t="shared" si="0"/>
        <v>10</v>
      </c>
      <c r="O66" s="9"/>
    </row>
    <row r="67" spans="1:15" x14ac:dyDescent="0.25">
      <c r="A67" s="4" t="s">
        <v>66</v>
      </c>
      <c r="B67" s="4" t="s">
        <v>73</v>
      </c>
      <c r="C67" s="5">
        <v>0.1</v>
      </c>
      <c r="D67" s="5">
        <v>1</v>
      </c>
      <c r="E67" s="5">
        <v>0</v>
      </c>
      <c r="F67" s="5">
        <v>0</v>
      </c>
      <c r="G67" s="5">
        <v>2</v>
      </c>
      <c r="H67" s="5">
        <v>3.1</v>
      </c>
      <c r="I67" s="5">
        <v>2.2000000000000002</v>
      </c>
      <c r="J67" s="5">
        <v>6</v>
      </c>
      <c r="K67" s="5">
        <v>2</v>
      </c>
      <c r="L67" s="5">
        <v>2</v>
      </c>
      <c r="M67" s="5">
        <v>2</v>
      </c>
      <c r="N67" s="5">
        <f t="shared" si="0"/>
        <v>14.2</v>
      </c>
      <c r="O67" s="9"/>
    </row>
    <row r="68" spans="1:15" x14ac:dyDescent="0.25">
      <c r="A68" s="4" t="s">
        <v>66</v>
      </c>
      <c r="B68" s="4" t="s">
        <v>74</v>
      </c>
      <c r="C68" s="5">
        <v>0</v>
      </c>
      <c r="D68" s="5">
        <v>0</v>
      </c>
      <c r="E68" s="5">
        <v>2</v>
      </c>
      <c r="F68" s="5">
        <v>0</v>
      </c>
      <c r="G68" s="5">
        <v>0</v>
      </c>
      <c r="H68" s="5">
        <v>2</v>
      </c>
      <c r="I68" s="5">
        <v>3</v>
      </c>
      <c r="J68" s="5">
        <v>1</v>
      </c>
      <c r="K68" s="5">
        <v>3</v>
      </c>
      <c r="L68" s="5">
        <v>0</v>
      </c>
      <c r="M68" s="5">
        <v>0</v>
      </c>
      <c r="N68" s="5">
        <f t="shared" si="0"/>
        <v>7</v>
      </c>
      <c r="O68" s="9"/>
    </row>
    <row r="69" spans="1:15" x14ac:dyDescent="0.25">
      <c r="A69" s="4" t="s">
        <v>75</v>
      </c>
      <c r="B69" s="4" t="s">
        <v>76</v>
      </c>
      <c r="C69" s="5">
        <v>1.46</v>
      </c>
      <c r="D69" s="5">
        <v>2.4</v>
      </c>
      <c r="E69" s="5">
        <v>1.04</v>
      </c>
      <c r="F69" s="5">
        <v>2.61</v>
      </c>
      <c r="G69" s="5">
        <v>1.99</v>
      </c>
      <c r="H69" s="5">
        <v>9.5</v>
      </c>
      <c r="I69" s="5">
        <v>1.85</v>
      </c>
      <c r="J69" s="5">
        <v>1.52</v>
      </c>
      <c r="K69" s="5">
        <v>0.76</v>
      </c>
      <c r="L69" s="5">
        <v>0.38</v>
      </c>
      <c r="M69" s="5">
        <v>0.76</v>
      </c>
      <c r="N69" s="5">
        <v>5.27</v>
      </c>
      <c r="O69" s="9"/>
    </row>
    <row r="70" spans="1:15" x14ac:dyDescent="0.25">
      <c r="A70" s="4" t="s">
        <v>75</v>
      </c>
      <c r="B70" s="4" t="s">
        <v>77</v>
      </c>
      <c r="C70" s="5">
        <v>5.56</v>
      </c>
      <c r="D70" s="5">
        <v>13.85</v>
      </c>
      <c r="E70" s="5">
        <v>26.1</v>
      </c>
      <c r="F70" s="5">
        <v>16.89</v>
      </c>
      <c r="G70" s="5">
        <v>12.04</v>
      </c>
      <c r="H70" s="5">
        <v>74.44</v>
      </c>
      <c r="I70" s="5">
        <v>4.6900000000000004</v>
      </c>
      <c r="J70" s="5">
        <v>1.42</v>
      </c>
      <c r="K70" s="5">
        <v>5.74</v>
      </c>
      <c r="L70" s="5">
        <v>9.74</v>
      </c>
      <c r="M70" s="5">
        <v>7.49</v>
      </c>
      <c r="N70" s="5">
        <v>29.08</v>
      </c>
      <c r="O70" s="9"/>
    </row>
    <row r="71" spans="1:15" x14ac:dyDescent="0.25">
      <c r="A71" s="4" t="s">
        <v>75</v>
      </c>
      <c r="B71" s="4" t="s">
        <v>78</v>
      </c>
      <c r="C71" s="5">
        <v>0.38</v>
      </c>
      <c r="D71" s="5">
        <v>1.3</v>
      </c>
      <c r="E71" s="5">
        <v>1.26</v>
      </c>
      <c r="F71" s="5">
        <v>0</v>
      </c>
      <c r="G71" s="5">
        <v>0.5</v>
      </c>
      <c r="H71" s="5">
        <v>3.44</v>
      </c>
      <c r="I71" s="5">
        <v>0</v>
      </c>
      <c r="J71" s="5">
        <v>0</v>
      </c>
      <c r="K71" s="5">
        <v>0</v>
      </c>
      <c r="L71" s="5">
        <v>0.38</v>
      </c>
      <c r="M71" s="5">
        <v>0</v>
      </c>
      <c r="N71" s="5">
        <v>0.38</v>
      </c>
      <c r="O71" s="9"/>
    </row>
    <row r="72" spans="1:15" x14ac:dyDescent="0.25">
      <c r="A72" s="4" t="s">
        <v>75</v>
      </c>
      <c r="B72" s="4" t="s">
        <v>79</v>
      </c>
      <c r="C72" s="5">
        <v>3.25</v>
      </c>
      <c r="D72" s="5">
        <v>4.4000000000000004</v>
      </c>
      <c r="E72" s="5">
        <v>2.9</v>
      </c>
      <c r="F72" s="5">
        <v>3.9</v>
      </c>
      <c r="G72" s="5">
        <v>7.75</v>
      </c>
      <c r="H72" s="5">
        <v>22.2</v>
      </c>
      <c r="I72" s="5">
        <v>2.25</v>
      </c>
      <c r="J72" s="5">
        <v>6</v>
      </c>
      <c r="K72" s="5">
        <v>5.5</v>
      </c>
      <c r="L72" s="5">
        <v>3.5</v>
      </c>
      <c r="M72" s="5">
        <v>2.7</v>
      </c>
      <c r="N72" s="5">
        <v>19.95</v>
      </c>
      <c r="O72" s="9"/>
    </row>
    <row r="73" spans="1:15" x14ac:dyDescent="0.25">
      <c r="A73" s="4" t="s">
        <v>75</v>
      </c>
      <c r="B73" s="4" t="s">
        <v>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9"/>
    </row>
    <row r="74" spans="1:15" x14ac:dyDescent="0.25">
      <c r="A74" s="4" t="s">
        <v>75</v>
      </c>
      <c r="B74" s="4" t="s">
        <v>81</v>
      </c>
      <c r="C74" s="5">
        <v>18.350000000000001</v>
      </c>
      <c r="D74" s="5">
        <v>28.95</v>
      </c>
      <c r="E74" s="5">
        <v>14.3</v>
      </c>
      <c r="F74" s="5">
        <v>24.45</v>
      </c>
      <c r="G74" s="5">
        <v>26.89</v>
      </c>
      <c r="H74" s="5">
        <v>112.94</v>
      </c>
      <c r="I74" s="5">
        <v>23.4</v>
      </c>
      <c r="J74" s="5">
        <v>17.100000000000001</v>
      </c>
      <c r="K74" s="5">
        <v>10</v>
      </c>
      <c r="L74" s="5">
        <v>13</v>
      </c>
      <c r="M74" s="5">
        <v>11</v>
      </c>
      <c r="N74" s="5">
        <v>74.5</v>
      </c>
      <c r="O74" s="9"/>
    </row>
    <row r="75" spans="1:15" x14ac:dyDescent="0.25">
      <c r="A75" s="4" t="s">
        <v>75</v>
      </c>
      <c r="B75" s="4" t="s">
        <v>82</v>
      </c>
      <c r="C75" s="5">
        <v>2</v>
      </c>
      <c r="D75" s="5">
        <v>2</v>
      </c>
      <c r="E75" s="5">
        <v>1.3</v>
      </c>
      <c r="F75" s="5">
        <v>4.8</v>
      </c>
      <c r="G75" s="5">
        <v>3</v>
      </c>
      <c r="H75" s="5">
        <v>13.1</v>
      </c>
      <c r="I75" s="5">
        <v>3</v>
      </c>
      <c r="J75" s="5">
        <v>4</v>
      </c>
      <c r="K75" s="5">
        <v>2</v>
      </c>
      <c r="L75" s="5">
        <v>3</v>
      </c>
      <c r="M75" s="5">
        <v>2</v>
      </c>
      <c r="N75" s="5">
        <v>14</v>
      </c>
      <c r="O75" s="9"/>
    </row>
    <row r="76" spans="1:15" x14ac:dyDescent="0.25">
      <c r="A76" s="4" t="s">
        <v>83</v>
      </c>
      <c r="B76" s="4" t="s">
        <v>83</v>
      </c>
      <c r="C76" s="5">
        <v>4.0999999999999996</v>
      </c>
      <c r="D76" s="5">
        <v>4</v>
      </c>
      <c r="E76" s="5">
        <v>4</v>
      </c>
      <c r="F76" s="5">
        <v>2</v>
      </c>
      <c r="G76" s="5">
        <v>5.25</v>
      </c>
      <c r="H76" s="5">
        <v>19.350000000000001</v>
      </c>
      <c r="I76" s="5">
        <v>5</v>
      </c>
      <c r="J76" s="5">
        <v>4</v>
      </c>
      <c r="K76" s="5">
        <v>9</v>
      </c>
      <c r="L76" s="5">
        <v>1</v>
      </c>
      <c r="M76" s="5">
        <v>14</v>
      </c>
      <c r="N76" s="5">
        <v>33</v>
      </c>
      <c r="O76" s="9"/>
    </row>
    <row r="77" spans="1:15" x14ac:dyDescent="0.25">
      <c r="A77" s="4" t="s">
        <v>84</v>
      </c>
      <c r="B77" s="4" t="s">
        <v>85</v>
      </c>
      <c r="C77" s="5">
        <v>3.16</v>
      </c>
      <c r="D77" s="5">
        <v>2.76</v>
      </c>
      <c r="E77" s="5">
        <v>2.65</v>
      </c>
      <c r="F77" s="5">
        <v>1</v>
      </c>
      <c r="G77" s="5">
        <v>1.05</v>
      </c>
      <c r="H77" s="5">
        <v>10.62</v>
      </c>
      <c r="I77" s="5">
        <v>2</v>
      </c>
      <c r="J77" s="5">
        <v>3.04</v>
      </c>
      <c r="K77" s="5">
        <v>2.02</v>
      </c>
      <c r="L77" s="5">
        <v>6.54</v>
      </c>
      <c r="M77" s="5">
        <v>2</v>
      </c>
      <c r="N77" s="5">
        <v>15.6</v>
      </c>
      <c r="O77" s="9"/>
    </row>
    <row r="78" spans="1:15" x14ac:dyDescent="0.25">
      <c r="A78" s="4" t="s">
        <v>84</v>
      </c>
      <c r="B78" s="4" t="s">
        <v>86</v>
      </c>
      <c r="C78" s="5">
        <v>5.09</v>
      </c>
      <c r="D78" s="5">
        <v>9.9</v>
      </c>
      <c r="E78" s="5">
        <v>4.05</v>
      </c>
      <c r="F78" s="5">
        <v>4.3499999999999996</v>
      </c>
      <c r="G78" s="5">
        <v>10</v>
      </c>
      <c r="H78" s="5">
        <v>33.39</v>
      </c>
      <c r="I78" s="5">
        <v>3.34</v>
      </c>
      <c r="J78" s="5">
        <v>4.45</v>
      </c>
      <c r="K78" s="5">
        <v>6.25</v>
      </c>
      <c r="L78" s="5">
        <v>6</v>
      </c>
      <c r="M78" s="5">
        <v>2.4500000000000002</v>
      </c>
      <c r="N78" s="5">
        <v>22.49</v>
      </c>
      <c r="O78" s="9"/>
    </row>
    <row r="79" spans="1:15" x14ac:dyDescent="0.25">
      <c r="A79" s="4" t="s">
        <v>84</v>
      </c>
      <c r="B79" s="4" t="s">
        <v>87</v>
      </c>
      <c r="C79" s="5">
        <v>0</v>
      </c>
      <c r="D79" s="5">
        <v>0</v>
      </c>
      <c r="E79" s="5">
        <v>0</v>
      </c>
      <c r="F79" s="5">
        <v>0.45</v>
      </c>
      <c r="G79" s="5">
        <v>0</v>
      </c>
      <c r="H79" s="5">
        <v>0.45</v>
      </c>
      <c r="I79" s="5">
        <v>0</v>
      </c>
      <c r="J79" s="5">
        <v>0</v>
      </c>
      <c r="K79" s="5">
        <v>0</v>
      </c>
      <c r="L79" s="5">
        <v>0.25</v>
      </c>
      <c r="M79" s="5">
        <v>0.2</v>
      </c>
      <c r="N79" s="5">
        <v>0.45</v>
      </c>
      <c r="O79" s="9"/>
    </row>
    <row r="80" spans="1:15" x14ac:dyDescent="0.25">
      <c r="A80" s="4" t="s">
        <v>84</v>
      </c>
      <c r="B80" s="4" t="s">
        <v>88</v>
      </c>
      <c r="C80" s="5">
        <v>10.130000000000001</v>
      </c>
      <c r="D80" s="5">
        <v>8.94</v>
      </c>
      <c r="E80" s="5">
        <v>27.75</v>
      </c>
      <c r="F80" s="5">
        <v>21.8</v>
      </c>
      <c r="G80" s="5">
        <v>47.93</v>
      </c>
      <c r="H80" s="5">
        <v>116.55</v>
      </c>
      <c r="I80" s="5">
        <v>4.5</v>
      </c>
      <c r="J80" s="5">
        <v>12.89</v>
      </c>
      <c r="K80" s="5">
        <v>13.02</v>
      </c>
      <c r="L80" s="5">
        <v>18.690000000000001</v>
      </c>
      <c r="M80" s="5">
        <v>35.6</v>
      </c>
      <c r="N80" s="5">
        <v>84.7</v>
      </c>
      <c r="O80" s="9"/>
    </row>
    <row r="81" spans="1:15" x14ac:dyDescent="0.25">
      <c r="A81" s="4" t="s">
        <v>84</v>
      </c>
      <c r="B81" s="4" t="s">
        <v>89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9"/>
    </row>
    <row r="82" spans="1:15" x14ac:dyDescent="0.25">
      <c r="A82" s="4" t="s">
        <v>84</v>
      </c>
      <c r="B82" s="4" t="s">
        <v>90</v>
      </c>
      <c r="C82" s="5">
        <v>61.84</v>
      </c>
      <c r="D82" s="5">
        <v>76.22</v>
      </c>
      <c r="E82" s="5">
        <v>79.55</v>
      </c>
      <c r="F82" s="5">
        <v>74.53</v>
      </c>
      <c r="G82" s="5">
        <v>50.13</v>
      </c>
      <c r="H82" s="5">
        <v>342.27</v>
      </c>
      <c r="I82" s="5">
        <v>27.4</v>
      </c>
      <c r="J82" s="5">
        <v>32</v>
      </c>
      <c r="K82" s="5">
        <v>27.05</v>
      </c>
      <c r="L82" s="5">
        <v>36.22</v>
      </c>
      <c r="M82" s="5">
        <v>36.35</v>
      </c>
      <c r="N82" s="5">
        <v>159.02000000000001</v>
      </c>
      <c r="O82" s="9"/>
    </row>
    <row r="83" spans="1:15" x14ac:dyDescent="0.25">
      <c r="A83" s="4" t="s">
        <v>84</v>
      </c>
      <c r="B83" s="4" t="s">
        <v>91</v>
      </c>
      <c r="C83" s="5">
        <v>8.75</v>
      </c>
      <c r="D83" s="5">
        <v>7.13</v>
      </c>
      <c r="E83" s="5">
        <v>5.86</v>
      </c>
      <c r="F83" s="5">
        <v>6.8</v>
      </c>
      <c r="G83" s="5">
        <v>9.1</v>
      </c>
      <c r="H83" s="5">
        <v>37.64</v>
      </c>
      <c r="I83" s="5">
        <v>12.25</v>
      </c>
      <c r="J83" s="5">
        <v>12.92</v>
      </c>
      <c r="K83" s="5">
        <v>7.86</v>
      </c>
      <c r="L83" s="5">
        <v>11.58</v>
      </c>
      <c r="M83" s="5">
        <v>14.46</v>
      </c>
      <c r="N83" s="5">
        <v>59.07</v>
      </c>
      <c r="O83" s="9"/>
    </row>
    <row r="84" spans="1:15" x14ac:dyDescent="0.25">
      <c r="A84" s="4" t="s">
        <v>84</v>
      </c>
      <c r="B84" s="4" t="s">
        <v>92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9"/>
    </row>
    <row r="85" spans="1:15" x14ac:dyDescent="0.25">
      <c r="A85" s="4" t="s">
        <v>84</v>
      </c>
      <c r="B85" s="4" t="s">
        <v>93</v>
      </c>
      <c r="C85" s="5">
        <v>2.1</v>
      </c>
      <c r="D85" s="5">
        <v>3.1</v>
      </c>
      <c r="E85" s="5">
        <v>3.15</v>
      </c>
      <c r="F85" s="5">
        <v>2.75</v>
      </c>
      <c r="G85" s="5">
        <v>3</v>
      </c>
      <c r="H85" s="5">
        <v>14.1</v>
      </c>
      <c r="I85" s="5">
        <v>6.05</v>
      </c>
      <c r="J85" s="5">
        <v>11.85</v>
      </c>
      <c r="K85" s="5">
        <v>9</v>
      </c>
      <c r="L85" s="5">
        <v>11.75</v>
      </c>
      <c r="M85" s="5">
        <v>13.7</v>
      </c>
      <c r="N85" s="5">
        <v>52.35</v>
      </c>
      <c r="O85" s="9"/>
    </row>
    <row r="86" spans="1:15" x14ac:dyDescent="0.25">
      <c r="A86" s="4" t="s">
        <v>84</v>
      </c>
      <c r="B86" s="4" t="s">
        <v>94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9"/>
    </row>
    <row r="87" spans="1:15" x14ac:dyDescent="0.25">
      <c r="A87" s="4" t="s">
        <v>84</v>
      </c>
      <c r="B87" s="4" t="s">
        <v>95</v>
      </c>
      <c r="C87" s="5">
        <v>3.85</v>
      </c>
      <c r="D87" s="5">
        <v>0</v>
      </c>
      <c r="E87" s="5">
        <v>0</v>
      </c>
      <c r="F87" s="5">
        <v>0</v>
      </c>
      <c r="G87" s="5">
        <v>0</v>
      </c>
      <c r="H87" s="5">
        <v>3.85</v>
      </c>
      <c r="I87" s="5">
        <v>10.96</v>
      </c>
      <c r="J87" s="5">
        <v>2.2000000000000002</v>
      </c>
      <c r="K87" s="5">
        <v>1</v>
      </c>
      <c r="L87" s="5">
        <v>0</v>
      </c>
      <c r="M87" s="5">
        <v>1</v>
      </c>
      <c r="N87" s="5">
        <v>15.16</v>
      </c>
      <c r="O87" s="9"/>
    </row>
    <row r="88" spans="1:15" x14ac:dyDescent="0.25">
      <c r="A88" s="4" t="s">
        <v>84</v>
      </c>
      <c r="B88" s="4" t="s">
        <v>96</v>
      </c>
      <c r="C88" s="5">
        <v>5.28</v>
      </c>
      <c r="D88" s="5">
        <v>5.0999999999999996</v>
      </c>
      <c r="E88" s="5">
        <v>5.2</v>
      </c>
      <c r="F88" s="5">
        <v>6.9</v>
      </c>
      <c r="G88" s="5">
        <v>5.51</v>
      </c>
      <c r="H88" s="5">
        <v>27.99</v>
      </c>
      <c r="I88" s="5">
        <v>2</v>
      </c>
      <c r="J88" s="5">
        <v>5</v>
      </c>
      <c r="K88" s="5">
        <v>10</v>
      </c>
      <c r="L88" s="5">
        <v>8</v>
      </c>
      <c r="M88" s="5">
        <v>10.4</v>
      </c>
      <c r="N88" s="5">
        <v>35.4</v>
      </c>
      <c r="O88" s="9"/>
    </row>
    <row r="89" spans="1:15" x14ac:dyDescent="0.25">
      <c r="A89" s="4" t="s">
        <v>84</v>
      </c>
      <c r="B89" s="4" t="s">
        <v>97</v>
      </c>
      <c r="C89" s="5">
        <v>1</v>
      </c>
      <c r="D89" s="5">
        <v>0</v>
      </c>
      <c r="E89" s="5">
        <v>0</v>
      </c>
      <c r="F89" s="5">
        <v>0</v>
      </c>
      <c r="G89" s="5">
        <v>0</v>
      </c>
      <c r="H89" s="5">
        <v>1</v>
      </c>
      <c r="I89" s="5">
        <v>2</v>
      </c>
      <c r="J89" s="5">
        <v>3</v>
      </c>
      <c r="K89" s="5">
        <v>1</v>
      </c>
      <c r="L89" s="5">
        <v>2</v>
      </c>
      <c r="M89" s="5">
        <v>0</v>
      </c>
      <c r="N89" s="5">
        <v>8</v>
      </c>
      <c r="O89" s="9"/>
    </row>
    <row r="90" spans="1:15" x14ac:dyDescent="0.25">
      <c r="A90" s="4" t="s">
        <v>84</v>
      </c>
      <c r="B90" s="4" t="s">
        <v>98</v>
      </c>
      <c r="C90" s="5">
        <v>0</v>
      </c>
      <c r="D90" s="5">
        <v>0.1</v>
      </c>
      <c r="E90" s="5">
        <v>0</v>
      </c>
      <c r="F90" s="5">
        <v>0</v>
      </c>
      <c r="G90" s="5">
        <v>0</v>
      </c>
      <c r="H90" s="5">
        <v>0.1</v>
      </c>
      <c r="I90" s="5">
        <v>0</v>
      </c>
      <c r="J90" s="5">
        <v>0.1</v>
      </c>
      <c r="K90" s="5">
        <v>0.1</v>
      </c>
      <c r="L90" s="5">
        <v>0</v>
      </c>
      <c r="M90" s="5">
        <v>0</v>
      </c>
      <c r="N90" s="5">
        <v>0.2</v>
      </c>
      <c r="O90" s="9"/>
    </row>
    <row r="91" spans="1:15" x14ac:dyDescent="0.25">
      <c r="A91" s="4" t="s">
        <v>84</v>
      </c>
      <c r="B91" s="4" t="s">
        <v>99</v>
      </c>
      <c r="C91" s="5">
        <v>2</v>
      </c>
      <c r="D91" s="5">
        <v>1</v>
      </c>
      <c r="E91" s="5">
        <v>0</v>
      </c>
      <c r="F91" s="5">
        <v>1</v>
      </c>
      <c r="G91" s="5">
        <v>0</v>
      </c>
      <c r="H91" s="5">
        <v>4</v>
      </c>
      <c r="I91" s="5">
        <v>1</v>
      </c>
      <c r="J91" s="5">
        <v>2</v>
      </c>
      <c r="K91" s="5">
        <v>0</v>
      </c>
      <c r="L91" s="5">
        <v>0</v>
      </c>
      <c r="M91" s="5">
        <v>0</v>
      </c>
      <c r="N91" s="5">
        <v>3</v>
      </c>
      <c r="O91" s="9"/>
    </row>
    <row r="92" spans="1:15" x14ac:dyDescent="0.25">
      <c r="A92" s="4" t="s">
        <v>84</v>
      </c>
      <c r="B92" s="4" t="s">
        <v>100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9"/>
    </row>
    <row r="93" spans="1:15" x14ac:dyDescent="0.25">
      <c r="A93" s="4" t="s">
        <v>84</v>
      </c>
      <c r="B93" s="4" t="s">
        <v>101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9"/>
    </row>
    <row r="94" spans="1:15" x14ac:dyDescent="0.25">
      <c r="A94" s="4" t="s">
        <v>84</v>
      </c>
      <c r="B94" s="4" t="s">
        <v>102</v>
      </c>
      <c r="C94" s="5">
        <v>1</v>
      </c>
      <c r="D94" s="5">
        <v>0</v>
      </c>
      <c r="E94" s="5">
        <v>0</v>
      </c>
      <c r="F94" s="5">
        <v>0</v>
      </c>
      <c r="G94" s="5">
        <v>0</v>
      </c>
      <c r="H94" s="5">
        <v>1</v>
      </c>
      <c r="I94" s="5">
        <v>3</v>
      </c>
      <c r="J94" s="5">
        <v>2</v>
      </c>
      <c r="K94" s="5">
        <v>3</v>
      </c>
      <c r="L94" s="5">
        <v>3</v>
      </c>
      <c r="M94" s="5">
        <v>1</v>
      </c>
      <c r="N94" s="5">
        <v>12</v>
      </c>
      <c r="O94" s="9"/>
    </row>
    <row r="95" spans="1:15" x14ac:dyDescent="0.25">
      <c r="A95" s="4" t="s">
        <v>84</v>
      </c>
      <c r="B95" s="4" t="s">
        <v>103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9"/>
    </row>
    <row r="96" spans="1:15" x14ac:dyDescent="0.25">
      <c r="A96" s="4" t="s">
        <v>104</v>
      </c>
      <c r="B96" s="4" t="s">
        <v>105</v>
      </c>
      <c r="C96" s="5">
        <v>0</v>
      </c>
      <c r="D96" s="5">
        <v>0.11</v>
      </c>
      <c r="E96" s="5">
        <v>1</v>
      </c>
      <c r="F96" s="5">
        <v>1</v>
      </c>
      <c r="G96" s="5">
        <v>2</v>
      </c>
      <c r="H96" s="5">
        <v>4.1100000000000003</v>
      </c>
      <c r="I96" s="5">
        <v>0</v>
      </c>
      <c r="J96" s="5">
        <v>0</v>
      </c>
      <c r="K96" s="5">
        <v>0</v>
      </c>
      <c r="L96" s="5">
        <v>0</v>
      </c>
      <c r="M96" s="5">
        <v>1</v>
      </c>
      <c r="N96" s="5">
        <v>1</v>
      </c>
      <c r="O96" s="9"/>
    </row>
    <row r="97" spans="1:15" x14ac:dyDescent="0.25">
      <c r="A97" s="4" t="s">
        <v>106</v>
      </c>
      <c r="B97" s="4" t="s">
        <v>107</v>
      </c>
      <c r="C97" s="5">
        <v>2</v>
      </c>
      <c r="D97" s="5">
        <v>3</v>
      </c>
      <c r="E97" s="5">
        <v>7</v>
      </c>
      <c r="F97" s="5">
        <v>6.5</v>
      </c>
      <c r="G97" s="5">
        <v>4</v>
      </c>
      <c r="H97" s="5">
        <v>22.5</v>
      </c>
      <c r="I97" s="5">
        <v>3</v>
      </c>
      <c r="J97" s="5">
        <v>6</v>
      </c>
      <c r="K97" s="5">
        <v>6</v>
      </c>
      <c r="L97" s="5">
        <v>10</v>
      </c>
      <c r="M97" s="5">
        <v>5</v>
      </c>
      <c r="N97" s="5">
        <v>30</v>
      </c>
      <c r="O97" s="9"/>
    </row>
    <row r="98" spans="1:15" x14ac:dyDescent="0.25">
      <c r="A98" s="4" t="s">
        <v>108</v>
      </c>
      <c r="B98" s="4" t="s">
        <v>109</v>
      </c>
      <c r="C98" s="5">
        <v>3.7</v>
      </c>
      <c r="D98" s="5">
        <v>4.1500000000000004</v>
      </c>
      <c r="E98" s="5">
        <v>4</v>
      </c>
      <c r="F98" s="5">
        <v>5.93</v>
      </c>
      <c r="G98" s="5">
        <v>11.85</v>
      </c>
      <c r="H98" s="5">
        <v>29.63</v>
      </c>
      <c r="I98" s="5">
        <v>0</v>
      </c>
      <c r="J98" s="5">
        <v>3</v>
      </c>
      <c r="K98" s="5">
        <v>4.25</v>
      </c>
      <c r="L98" s="5">
        <v>5</v>
      </c>
      <c r="M98" s="5">
        <v>6</v>
      </c>
      <c r="N98" s="5">
        <v>18.25</v>
      </c>
      <c r="O98" s="9"/>
    </row>
    <row r="99" spans="1:15" x14ac:dyDescent="0.25">
      <c r="A99" s="4" t="s">
        <v>108</v>
      </c>
      <c r="B99" s="4" t="s">
        <v>110</v>
      </c>
      <c r="C99" s="5">
        <v>0</v>
      </c>
      <c r="D99" s="5">
        <v>0</v>
      </c>
      <c r="E99" s="5">
        <v>2</v>
      </c>
      <c r="F99" s="5">
        <v>0</v>
      </c>
      <c r="G99" s="5">
        <v>0</v>
      </c>
      <c r="H99" s="5">
        <v>2</v>
      </c>
      <c r="I99" s="5">
        <v>4</v>
      </c>
      <c r="J99" s="5">
        <v>0</v>
      </c>
      <c r="K99" s="5">
        <v>0</v>
      </c>
      <c r="L99" s="5">
        <v>0</v>
      </c>
      <c r="M99" s="5">
        <v>0</v>
      </c>
      <c r="N99" s="5">
        <v>4</v>
      </c>
      <c r="O99" s="9"/>
    </row>
    <row r="100" spans="1:15" x14ac:dyDescent="0.25">
      <c r="A100" s="4" t="s">
        <v>111</v>
      </c>
      <c r="B100" s="4" t="s">
        <v>112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9"/>
    </row>
    <row r="101" spans="1:15" x14ac:dyDescent="0.25">
      <c r="A101" s="4" t="s">
        <v>111</v>
      </c>
      <c r="B101" s="4" t="s">
        <v>113</v>
      </c>
      <c r="C101" s="5">
        <v>0.3</v>
      </c>
      <c r="D101" s="5">
        <v>0</v>
      </c>
      <c r="E101" s="5">
        <v>0</v>
      </c>
      <c r="F101" s="5">
        <v>0.05</v>
      </c>
      <c r="G101" s="5">
        <v>0</v>
      </c>
      <c r="H101" s="5">
        <v>0.35</v>
      </c>
      <c r="I101" s="5">
        <v>1</v>
      </c>
      <c r="J101" s="5">
        <v>2.15</v>
      </c>
      <c r="K101" s="5">
        <v>1.05</v>
      </c>
      <c r="L101" s="5">
        <v>3.05</v>
      </c>
      <c r="M101" s="5">
        <v>0.05</v>
      </c>
      <c r="N101" s="5">
        <v>7.3</v>
      </c>
      <c r="O101" s="9"/>
    </row>
    <row r="102" spans="1:15" x14ac:dyDescent="0.25">
      <c r="A102" s="4" t="s">
        <v>111</v>
      </c>
      <c r="B102" s="4" t="s">
        <v>114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1</v>
      </c>
      <c r="J102" s="5">
        <v>2</v>
      </c>
      <c r="K102" s="5">
        <v>1</v>
      </c>
      <c r="L102" s="5">
        <v>1</v>
      </c>
      <c r="M102" s="5">
        <v>0</v>
      </c>
      <c r="N102" s="5">
        <v>5</v>
      </c>
      <c r="O102" s="9"/>
    </row>
    <row r="103" spans="1:15" x14ac:dyDescent="0.25">
      <c r="A103" s="4" t="s">
        <v>111</v>
      </c>
      <c r="B103" s="4" t="s">
        <v>115</v>
      </c>
      <c r="C103" s="5">
        <v>0</v>
      </c>
      <c r="D103" s="5">
        <v>0</v>
      </c>
      <c r="E103" s="5">
        <v>2.6</v>
      </c>
      <c r="F103" s="5">
        <v>0.9</v>
      </c>
      <c r="G103" s="5">
        <v>1</v>
      </c>
      <c r="H103" s="5">
        <v>4.5</v>
      </c>
      <c r="I103" s="5">
        <v>0</v>
      </c>
      <c r="J103" s="5">
        <v>0</v>
      </c>
      <c r="K103" s="5">
        <v>0</v>
      </c>
      <c r="L103" s="5">
        <v>0</v>
      </c>
      <c r="M103" s="5">
        <v>1</v>
      </c>
      <c r="N103" s="5">
        <v>1</v>
      </c>
      <c r="O103" s="9"/>
    </row>
    <row r="104" spans="1:15" x14ac:dyDescent="0.25">
      <c r="A104" s="4" t="s">
        <v>111</v>
      </c>
      <c r="B104" s="4" t="s">
        <v>116</v>
      </c>
      <c r="C104" s="5">
        <v>6</v>
      </c>
      <c r="D104" s="5">
        <v>6.32</v>
      </c>
      <c r="E104" s="5">
        <v>5.6</v>
      </c>
      <c r="F104" s="5">
        <v>6.5</v>
      </c>
      <c r="G104" s="5">
        <v>3.5</v>
      </c>
      <c r="H104" s="5">
        <v>27.92</v>
      </c>
      <c r="I104" s="5">
        <v>18.5</v>
      </c>
      <c r="J104" s="5">
        <v>18.5</v>
      </c>
      <c r="K104" s="5">
        <v>19.5</v>
      </c>
      <c r="L104" s="5">
        <v>16.5</v>
      </c>
      <c r="M104" s="5">
        <v>8</v>
      </c>
      <c r="N104" s="5">
        <v>81</v>
      </c>
      <c r="O104" s="9"/>
    </row>
    <row r="105" spans="1:15" x14ac:dyDescent="0.25">
      <c r="A105" s="4" t="s">
        <v>111</v>
      </c>
      <c r="B105" s="4" t="s">
        <v>117</v>
      </c>
      <c r="C105" s="5">
        <v>9</v>
      </c>
      <c r="D105" s="5">
        <v>9</v>
      </c>
      <c r="E105" s="5">
        <v>5</v>
      </c>
      <c r="F105" s="5">
        <v>6</v>
      </c>
      <c r="G105" s="5">
        <v>5</v>
      </c>
      <c r="H105" s="5">
        <v>34</v>
      </c>
      <c r="I105" s="5">
        <v>25</v>
      </c>
      <c r="J105" s="5">
        <v>39</v>
      </c>
      <c r="K105" s="5">
        <v>30</v>
      </c>
      <c r="L105" s="5">
        <v>38</v>
      </c>
      <c r="M105" s="5">
        <v>44</v>
      </c>
      <c r="N105" s="5">
        <v>176</v>
      </c>
      <c r="O105" s="9"/>
    </row>
    <row r="106" spans="1:15" x14ac:dyDescent="0.25">
      <c r="A106" s="4" t="s">
        <v>111</v>
      </c>
      <c r="B106" s="4" t="s">
        <v>118</v>
      </c>
      <c r="C106" s="5">
        <v>0</v>
      </c>
      <c r="D106" s="5">
        <v>0.16</v>
      </c>
      <c r="E106" s="5">
        <v>0</v>
      </c>
      <c r="F106" s="5">
        <v>0</v>
      </c>
      <c r="G106" s="5">
        <v>2</v>
      </c>
      <c r="H106" s="5">
        <v>2.16</v>
      </c>
      <c r="I106" s="5">
        <v>0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9"/>
    </row>
    <row r="107" spans="1:15" x14ac:dyDescent="0.25">
      <c r="A107" s="4" t="s">
        <v>111</v>
      </c>
      <c r="B107" s="4" t="s">
        <v>119</v>
      </c>
      <c r="C107" s="5">
        <v>14.22</v>
      </c>
      <c r="D107" s="5">
        <v>15.8</v>
      </c>
      <c r="E107" s="5">
        <v>10.39</v>
      </c>
      <c r="F107" s="5">
        <v>14.08</v>
      </c>
      <c r="G107" s="5">
        <v>16.89</v>
      </c>
      <c r="H107" s="5">
        <v>71.38</v>
      </c>
      <c r="I107" s="5">
        <v>6.8</v>
      </c>
      <c r="J107" s="5">
        <v>6.16</v>
      </c>
      <c r="K107" s="5">
        <v>7.48</v>
      </c>
      <c r="L107" s="5">
        <v>6.4</v>
      </c>
      <c r="M107" s="5">
        <v>9.27</v>
      </c>
      <c r="N107" s="5">
        <v>36.11</v>
      </c>
      <c r="O107" s="9"/>
    </row>
    <row r="108" spans="1:15" x14ac:dyDescent="0.25">
      <c r="A108" s="4" t="s">
        <v>111</v>
      </c>
      <c r="B108" s="4" t="s">
        <v>120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9"/>
    </row>
    <row r="109" spans="1:15" x14ac:dyDescent="0.25">
      <c r="A109" s="4" t="s">
        <v>111</v>
      </c>
      <c r="B109" s="4" t="s">
        <v>121</v>
      </c>
      <c r="C109" s="5">
        <v>1.91</v>
      </c>
      <c r="D109" s="5">
        <v>1.95</v>
      </c>
      <c r="E109" s="5">
        <v>2.85</v>
      </c>
      <c r="F109" s="5">
        <v>2.35</v>
      </c>
      <c r="G109" s="5">
        <v>5.76</v>
      </c>
      <c r="H109" s="5">
        <v>14.82</v>
      </c>
      <c r="I109" s="5">
        <v>2</v>
      </c>
      <c r="J109" s="5">
        <v>8</v>
      </c>
      <c r="K109" s="5">
        <v>7.87</v>
      </c>
      <c r="L109" s="5">
        <v>3.95</v>
      </c>
      <c r="M109" s="5">
        <v>7.39</v>
      </c>
      <c r="N109" s="5">
        <v>29.21</v>
      </c>
      <c r="O109" s="9"/>
    </row>
    <row r="110" spans="1:15" x14ac:dyDescent="0.25">
      <c r="A110" s="4" t="s">
        <v>111</v>
      </c>
      <c r="B110" s="4" t="s">
        <v>122</v>
      </c>
      <c r="C110" s="5">
        <v>2</v>
      </c>
      <c r="D110" s="5">
        <v>3.68</v>
      </c>
      <c r="E110" s="5">
        <v>4.5</v>
      </c>
      <c r="F110" s="5">
        <v>0</v>
      </c>
      <c r="G110" s="5">
        <v>3</v>
      </c>
      <c r="H110" s="5">
        <v>13.18</v>
      </c>
      <c r="I110" s="5">
        <v>5</v>
      </c>
      <c r="J110" s="5">
        <v>5</v>
      </c>
      <c r="K110" s="5">
        <v>6.5</v>
      </c>
      <c r="L110" s="5">
        <v>6</v>
      </c>
      <c r="M110" s="5">
        <v>5</v>
      </c>
      <c r="N110" s="5">
        <v>27.5</v>
      </c>
      <c r="O110" s="9"/>
    </row>
    <row r="111" spans="1:15" x14ac:dyDescent="0.25">
      <c r="A111" s="4" t="s">
        <v>111</v>
      </c>
      <c r="B111" s="4" t="s">
        <v>123</v>
      </c>
      <c r="C111" s="5">
        <v>1</v>
      </c>
      <c r="D111" s="5">
        <v>5.34</v>
      </c>
      <c r="E111" s="5">
        <v>4</v>
      </c>
      <c r="F111" s="5">
        <v>5.07</v>
      </c>
      <c r="G111" s="5">
        <v>3.45</v>
      </c>
      <c r="H111" s="5">
        <v>18.86</v>
      </c>
      <c r="I111" s="5">
        <v>1.5</v>
      </c>
      <c r="J111" s="5">
        <v>5</v>
      </c>
      <c r="K111" s="5">
        <v>6</v>
      </c>
      <c r="L111" s="5">
        <v>7</v>
      </c>
      <c r="M111" s="5">
        <v>2</v>
      </c>
      <c r="N111" s="5">
        <v>21.5</v>
      </c>
      <c r="O111" s="9"/>
    </row>
    <row r="112" spans="1:15" x14ac:dyDescent="0.25">
      <c r="A112" s="4" t="s">
        <v>111</v>
      </c>
      <c r="B112" s="4" t="s">
        <v>124</v>
      </c>
      <c r="C112" s="5">
        <v>3</v>
      </c>
      <c r="D112" s="5">
        <v>4.05</v>
      </c>
      <c r="E112" s="5">
        <v>2</v>
      </c>
      <c r="F112" s="5">
        <v>0.55000000000000004</v>
      </c>
      <c r="G112" s="5">
        <v>3</v>
      </c>
      <c r="H112" s="5">
        <v>12.6</v>
      </c>
      <c r="I112" s="5">
        <v>11</v>
      </c>
      <c r="J112" s="5">
        <v>18</v>
      </c>
      <c r="K112" s="5">
        <v>7</v>
      </c>
      <c r="L112" s="5">
        <v>5</v>
      </c>
      <c r="M112" s="5">
        <v>6</v>
      </c>
      <c r="N112" s="5">
        <v>47</v>
      </c>
      <c r="O112" s="9"/>
    </row>
    <row r="113" spans="1:15" x14ac:dyDescent="0.25">
      <c r="A113" s="4" t="s">
        <v>111</v>
      </c>
      <c r="B113" s="4" t="s">
        <v>125</v>
      </c>
      <c r="C113" s="5">
        <v>0.1</v>
      </c>
      <c r="D113" s="5">
        <v>0.21</v>
      </c>
      <c r="E113" s="5">
        <v>5.63</v>
      </c>
      <c r="F113" s="5">
        <v>1.42</v>
      </c>
      <c r="G113" s="5">
        <v>4.4000000000000004</v>
      </c>
      <c r="H113" s="5">
        <v>11.76</v>
      </c>
      <c r="I113" s="5">
        <v>0.1</v>
      </c>
      <c r="J113" s="5">
        <v>2.2999999999999998</v>
      </c>
      <c r="K113" s="5">
        <v>3.15</v>
      </c>
      <c r="L113" s="5">
        <v>4.05</v>
      </c>
      <c r="M113" s="5">
        <v>4.21</v>
      </c>
      <c r="N113" s="5">
        <v>13.81</v>
      </c>
      <c r="O113" s="9"/>
    </row>
    <row r="114" spans="1:15" x14ac:dyDescent="0.25">
      <c r="A114" s="4" t="s">
        <v>111</v>
      </c>
      <c r="B114" s="4" t="s">
        <v>126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9"/>
    </row>
    <row r="115" spans="1:15" x14ac:dyDescent="0.25">
      <c r="A115" s="4" t="s">
        <v>111</v>
      </c>
      <c r="B115" s="4" t="s">
        <v>127</v>
      </c>
      <c r="C115" s="5">
        <v>6.85</v>
      </c>
      <c r="D115" s="5">
        <v>6.7</v>
      </c>
      <c r="E115" s="5">
        <v>4.57</v>
      </c>
      <c r="F115" s="5">
        <v>12.21</v>
      </c>
      <c r="G115" s="5">
        <v>9.16</v>
      </c>
      <c r="H115" s="5">
        <v>39.49</v>
      </c>
      <c r="I115" s="5">
        <v>6.05</v>
      </c>
      <c r="J115" s="5">
        <v>12.54</v>
      </c>
      <c r="K115" s="5">
        <v>4.82</v>
      </c>
      <c r="L115" s="5">
        <v>12.3</v>
      </c>
      <c r="M115" s="5">
        <v>13.37</v>
      </c>
      <c r="N115" s="5">
        <v>49.08</v>
      </c>
      <c r="O115" s="9"/>
    </row>
    <row r="116" spans="1:15" x14ac:dyDescent="0.25">
      <c r="A116" s="4" t="s">
        <v>128</v>
      </c>
      <c r="B116" s="4" t="s">
        <v>129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9"/>
    </row>
    <row r="117" spans="1:15" x14ac:dyDescent="0.25">
      <c r="A117" s="4" t="s">
        <v>128</v>
      </c>
      <c r="B117" s="4" t="s">
        <v>130</v>
      </c>
      <c r="C117" s="5">
        <v>5.0999999999999996</v>
      </c>
      <c r="D117" s="5">
        <v>19.600000000000001</v>
      </c>
      <c r="E117" s="5">
        <v>10.95</v>
      </c>
      <c r="F117" s="5">
        <v>12.28</v>
      </c>
      <c r="G117" s="5">
        <v>16.149999999999999</v>
      </c>
      <c r="H117" s="5">
        <v>64.08</v>
      </c>
      <c r="I117" s="5">
        <v>7.2</v>
      </c>
      <c r="J117" s="5">
        <v>20.45</v>
      </c>
      <c r="K117" s="5">
        <v>20.65</v>
      </c>
      <c r="L117" s="5">
        <v>17.399999999999999</v>
      </c>
      <c r="M117" s="5">
        <v>16.149999999999999</v>
      </c>
      <c r="N117" s="5">
        <v>81.849999999999994</v>
      </c>
      <c r="O117" s="9"/>
    </row>
    <row r="118" spans="1:15" x14ac:dyDescent="0.25">
      <c r="A118" s="4" t="s">
        <v>128</v>
      </c>
      <c r="B118" s="4" t="s">
        <v>131</v>
      </c>
      <c r="C118" s="5">
        <v>3.8</v>
      </c>
      <c r="D118" s="5">
        <v>5.05</v>
      </c>
      <c r="E118" s="5">
        <v>6.4</v>
      </c>
      <c r="F118" s="5">
        <v>2</v>
      </c>
      <c r="G118" s="5">
        <v>4</v>
      </c>
      <c r="H118" s="5">
        <v>21.25</v>
      </c>
      <c r="I118" s="5">
        <v>4</v>
      </c>
      <c r="J118" s="5">
        <v>5.9</v>
      </c>
      <c r="K118" s="5">
        <v>4.45</v>
      </c>
      <c r="L118" s="5">
        <v>8.75</v>
      </c>
      <c r="M118" s="5">
        <v>6.95</v>
      </c>
      <c r="N118" s="5">
        <v>30.05</v>
      </c>
      <c r="O118" s="9"/>
    </row>
    <row r="119" spans="1:15" x14ac:dyDescent="0.25">
      <c r="A119" s="4" t="s">
        <v>132</v>
      </c>
      <c r="B119" s="4" t="s">
        <v>132</v>
      </c>
      <c r="C119" s="5">
        <v>0</v>
      </c>
      <c r="D119" s="5">
        <v>0</v>
      </c>
      <c r="E119" s="5">
        <v>1</v>
      </c>
      <c r="F119" s="5">
        <v>1</v>
      </c>
      <c r="G119" s="5">
        <v>2.0499999999999998</v>
      </c>
      <c r="H119" s="5">
        <v>4.05</v>
      </c>
      <c r="I119" s="5">
        <v>0</v>
      </c>
      <c r="J119" s="5">
        <v>0</v>
      </c>
      <c r="K119" s="5">
        <v>2</v>
      </c>
      <c r="L119" s="5">
        <v>2</v>
      </c>
      <c r="M119" s="5">
        <v>8</v>
      </c>
      <c r="N119" s="5">
        <f>SUM(I119:M119)</f>
        <v>12</v>
      </c>
      <c r="O119" s="9"/>
    </row>
    <row r="120" spans="1:15" x14ac:dyDescent="0.25">
      <c r="A120" s="4" t="s">
        <v>133</v>
      </c>
      <c r="B120" s="4" t="s">
        <v>134</v>
      </c>
      <c r="C120" s="5">
        <v>14.13</v>
      </c>
      <c r="D120" s="5">
        <v>7</v>
      </c>
      <c r="E120" s="5">
        <v>9</v>
      </c>
      <c r="F120" s="5">
        <v>9</v>
      </c>
      <c r="G120" s="5">
        <v>8.75</v>
      </c>
      <c r="H120" s="5">
        <v>47.88</v>
      </c>
      <c r="I120" s="5">
        <v>8</v>
      </c>
      <c r="J120" s="5">
        <v>5</v>
      </c>
      <c r="K120" s="5">
        <v>5</v>
      </c>
      <c r="L120" s="5">
        <v>8</v>
      </c>
      <c r="M120" s="5">
        <v>9.5</v>
      </c>
      <c r="N120" s="5">
        <v>35.5</v>
      </c>
      <c r="O120" s="9"/>
    </row>
    <row r="121" spans="1:15" x14ac:dyDescent="0.25">
      <c r="A121" s="4" t="s">
        <v>135</v>
      </c>
      <c r="B121" s="4" t="s">
        <v>135</v>
      </c>
      <c r="C121" s="5">
        <v>1</v>
      </c>
      <c r="D121" s="5">
        <v>0</v>
      </c>
      <c r="E121" s="5">
        <v>0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2</v>
      </c>
      <c r="L121" s="5">
        <v>2</v>
      </c>
      <c r="M121" s="5">
        <v>2</v>
      </c>
      <c r="N121" s="5">
        <v>8</v>
      </c>
      <c r="O121" s="9"/>
    </row>
    <row r="122" spans="1:15" x14ac:dyDescent="0.25">
      <c r="A122" s="4" t="s">
        <v>136</v>
      </c>
      <c r="B122" s="4" t="s">
        <v>137</v>
      </c>
      <c r="C122" s="5">
        <v>0</v>
      </c>
      <c r="D122" s="5">
        <v>0</v>
      </c>
      <c r="E122" s="5">
        <v>0</v>
      </c>
      <c r="F122" s="5">
        <v>1</v>
      </c>
      <c r="G122" s="5">
        <v>0</v>
      </c>
      <c r="H122" s="5">
        <v>1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9"/>
    </row>
    <row r="123" spans="1:15" x14ac:dyDescent="0.25">
      <c r="A123" s="4" t="s">
        <v>136</v>
      </c>
      <c r="B123" s="4" t="s">
        <v>138</v>
      </c>
      <c r="C123" s="5">
        <v>0.25</v>
      </c>
      <c r="D123" s="5">
        <v>0.12</v>
      </c>
      <c r="E123" s="5">
        <v>0.16</v>
      </c>
      <c r="F123" s="5">
        <v>0.25</v>
      </c>
      <c r="G123" s="5">
        <v>1.32</v>
      </c>
      <c r="H123" s="5">
        <v>2.1</v>
      </c>
      <c r="I123" s="5">
        <v>0</v>
      </c>
      <c r="J123" s="5">
        <v>0.12</v>
      </c>
      <c r="K123" s="5">
        <v>0.14000000000000001</v>
      </c>
      <c r="L123" s="5">
        <v>0</v>
      </c>
      <c r="M123" s="5">
        <v>0.08</v>
      </c>
      <c r="N123" s="5">
        <v>0.34</v>
      </c>
      <c r="O123" s="9"/>
    </row>
    <row r="124" spans="1:15" x14ac:dyDescent="0.25">
      <c r="A124" s="4" t="s">
        <v>136</v>
      </c>
      <c r="B124" s="4" t="s">
        <v>139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9"/>
    </row>
    <row r="125" spans="1:15" x14ac:dyDescent="0.25">
      <c r="A125" s="4" t="s">
        <v>136</v>
      </c>
      <c r="B125" s="4" t="s">
        <v>140</v>
      </c>
      <c r="C125" s="5">
        <v>1</v>
      </c>
      <c r="D125" s="5">
        <v>0</v>
      </c>
      <c r="E125" s="5">
        <v>0</v>
      </c>
      <c r="F125" s="5">
        <v>0</v>
      </c>
      <c r="G125" s="5">
        <v>0</v>
      </c>
      <c r="H125" s="5">
        <v>1</v>
      </c>
      <c r="I125" s="5">
        <v>1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9"/>
    </row>
    <row r="126" spans="1:15" x14ac:dyDescent="0.25">
      <c r="A126" s="4" t="s">
        <v>136</v>
      </c>
      <c r="B126" s="4" t="s">
        <v>141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9"/>
    </row>
    <row r="127" spans="1:15" x14ac:dyDescent="0.25">
      <c r="A127" s="4" t="s">
        <v>136</v>
      </c>
      <c r="B127" s="4" t="s">
        <v>142</v>
      </c>
      <c r="C127" s="5">
        <v>2</v>
      </c>
      <c r="D127" s="5">
        <v>4</v>
      </c>
      <c r="E127" s="5">
        <v>2</v>
      </c>
      <c r="F127" s="5">
        <v>8</v>
      </c>
      <c r="G127" s="5">
        <v>2</v>
      </c>
      <c r="H127" s="5">
        <v>18</v>
      </c>
      <c r="I127" s="5">
        <v>5</v>
      </c>
      <c r="J127" s="5">
        <v>4</v>
      </c>
      <c r="K127" s="5">
        <v>8</v>
      </c>
      <c r="L127" s="5">
        <v>10</v>
      </c>
      <c r="M127" s="5">
        <v>12</v>
      </c>
      <c r="N127" s="5">
        <v>39</v>
      </c>
      <c r="O127" s="9"/>
    </row>
    <row r="128" spans="1:15" x14ac:dyDescent="0.25">
      <c r="A128" s="4" t="s">
        <v>136</v>
      </c>
      <c r="B128" s="4" t="s">
        <v>143</v>
      </c>
      <c r="C128" s="5">
        <v>0.9</v>
      </c>
      <c r="D128" s="5">
        <v>1</v>
      </c>
      <c r="E128" s="5">
        <v>0</v>
      </c>
      <c r="F128" s="5">
        <v>0</v>
      </c>
      <c r="G128" s="5">
        <v>0</v>
      </c>
      <c r="H128" s="5">
        <v>1.9</v>
      </c>
      <c r="I128" s="5">
        <v>3</v>
      </c>
      <c r="J128" s="5">
        <v>0</v>
      </c>
      <c r="K128" s="5">
        <v>0</v>
      </c>
      <c r="L128" s="5">
        <v>0</v>
      </c>
      <c r="M128" s="5">
        <v>0</v>
      </c>
      <c r="N128" s="5">
        <v>3</v>
      </c>
      <c r="O128" s="9"/>
    </row>
    <row r="129" spans="1:15" x14ac:dyDescent="0.25">
      <c r="A129" s="4" t="s">
        <v>136</v>
      </c>
      <c r="B129" s="4" t="s">
        <v>144</v>
      </c>
      <c r="C129" s="5">
        <v>0</v>
      </c>
      <c r="D129" s="5">
        <v>1</v>
      </c>
      <c r="E129" s="5">
        <v>2</v>
      </c>
      <c r="F129" s="5">
        <v>0</v>
      </c>
      <c r="G129" s="5">
        <v>0</v>
      </c>
      <c r="H129" s="5">
        <v>3</v>
      </c>
      <c r="I129" s="5">
        <v>3</v>
      </c>
      <c r="J129" s="5">
        <v>3</v>
      </c>
      <c r="K129" s="5">
        <v>3</v>
      </c>
      <c r="L129" s="5">
        <v>3</v>
      </c>
      <c r="M129" s="5">
        <v>1</v>
      </c>
      <c r="N129" s="5">
        <v>13</v>
      </c>
      <c r="O129" s="9"/>
    </row>
    <row r="130" spans="1:15" x14ac:dyDescent="0.25">
      <c r="A130" s="4" t="s">
        <v>136</v>
      </c>
      <c r="B130" s="4" t="s">
        <v>145</v>
      </c>
      <c r="C130" s="5">
        <v>0</v>
      </c>
      <c r="D130" s="5">
        <v>0</v>
      </c>
      <c r="E130" s="5">
        <v>0</v>
      </c>
      <c r="F130" s="5">
        <v>1</v>
      </c>
      <c r="G130" s="5">
        <v>0</v>
      </c>
      <c r="H130" s="5">
        <v>1</v>
      </c>
      <c r="I130" s="5">
        <v>1</v>
      </c>
      <c r="J130" s="5">
        <v>1</v>
      </c>
      <c r="K130" s="5">
        <v>0</v>
      </c>
      <c r="L130" s="5">
        <v>1</v>
      </c>
      <c r="M130" s="5">
        <v>1</v>
      </c>
      <c r="N130" s="5">
        <v>4</v>
      </c>
      <c r="O130" s="9"/>
    </row>
    <row r="131" spans="1:15" x14ac:dyDescent="0.25">
      <c r="A131" s="4" t="s">
        <v>136</v>
      </c>
      <c r="B131" s="4" t="s">
        <v>146</v>
      </c>
      <c r="C131" s="5">
        <v>10.9</v>
      </c>
      <c r="D131" s="5">
        <v>12.51</v>
      </c>
      <c r="E131" s="5">
        <v>16.5</v>
      </c>
      <c r="F131" s="5">
        <v>12</v>
      </c>
      <c r="G131" s="5">
        <v>10.029999999999999</v>
      </c>
      <c r="H131" s="5">
        <v>61.94</v>
      </c>
      <c r="I131" s="5">
        <v>7</v>
      </c>
      <c r="J131" s="5">
        <v>7</v>
      </c>
      <c r="K131" s="5">
        <v>10</v>
      </c>
      <c r="L131" s="5">
        <v>15</v>
      </c>
      <c r="M131" s="5">
        <v>7</v>
      </c>
      <c r="N131" s="5">
        <v>46</v>
      </c>
      <c r="O131" s="9"/>
    </row>
    <row r="132" spans="1:15" x14ac:dyDescent="0.25">
      <c r="A132" s="4" t="s">
        <v>136</v>
      </c>
      <c r="B132" s="4" t="s">
        <v>147</v>
      </c>
      <c r="C132" s="5">
        <v>5</v>
      </c>
      <c r="D132" s="5">
        <v>4</v>
      </c>
      <c r="E132" s="5">
        <v>13</v>
      </c>
      <c r="F132" s="5">
        <v>10</v>
      </c>
      <c r="G132" s="5">
        <v>8.2899999999999991</v>
      </c>
      <c r="H132" s="5">
        <v>40.29</v>
      </c>
      <c r="I132" s="5">
        <v>5</v>
      </c>
      <c r="J132" s="5">
        <v>6</v>
      </c>
      <c r="K132" s="5">
        <v>10</v>
      </c>
      <c r="L132" s="5">
        <v>11</v>
      </c>
      <c r="M132" s="5">
        <v>7</v>
      </c>
      <c r="N132" s="5">
        <v>39</v>
      </c>
      <c r="O132" s="9"/>
    </row>
    <row r="133" spans="1:15" x14ac:dyDescent="0.25">
      <c r="A133" s="4" t="s">
        <v>136</v>
      </c>
      <c r="B133" s="4" t="s">
        <v>148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9"/>
    </row>
    <row r="134" spans="1:15" x14ac:dyDescent="0.25">
      <c r="A134" s="4" t="s">
        <v>136</v>
      </c>
      <c r="B134" s="4" t="s">
        <v>149</v>
      </c>
      <c r="C134" s="5">
        <v>8</v>
      </c>
      <c r="D134" s="5">
        <v>4</v>
      </c>
      <c r="E134" s="5">
        <v>5</v>
      </c>
      <c r="F134" s="5">
        <v>4</v>
      </c>
      <c r="G134" s="5">
        <v>6</v>
      </c>
      <c r="H134" s="5">
        <v>27</v>
      </c>
      <c r="I134" s="5">
        <v>19</v>
      </c>
      <c r="J134" s="5">
        <v>12</v>
      </c>
      <c r="K134" s="5">
        <v>14</v>
      </c>
      <c r="L134" s="5">
        <v>10</v>
      </c>
      <c r="M134" s="5">
        <v>8</v>
      </c>
      <c r="N134" s="5">
        <v>63</v>
      </c>
      <c r="O134" s="9"/>
    </row>
    <row r="135" spans="1:15" x14ac:dyDescent="0.25">
      <c r="A135" s="4" t="s">
        <v>136</v>
      </c>
      <c r="B135" s="4" t="s">
        <v>150</v>
      </c>
      <c r="C135" s="5">
        <v>0</v>
      </c>
      <c r="D135" s="5">
        <v>0</v>
      </c>
      <c r="E135" s="5">
        <v>0</v>
      </c>
      <c r="F135" s="5">
        <v>0</v>
      </c>
      <c r="G135" s="5">
        <v>0.1</v>
      </c>
      <c r="H135" s="5">
        <v>0.1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9"/>
    </row>
    <row r="136" spans="1:15" x14ac:dyDescent="0.25">
      <c r="A136" s="4" t="s">
        <v>136</v>
      </c>
      <c r="B136" s="4" t="s">
        <v>151</v>
      </c>
      <c r="C136" s="5">
        <v>16</v>
      </c>
      <c r="D136" s="5">
        <v>13</v>
      </c>
      <c r="E136" s="5">
        <v>7</v>
      </c>
      <c r="F136" s="5">
        <v>6</v>
      </c>
      <c r="G136" s="5">
        <v>7</v>
      </c>
      <c r="H136" s="5">
        <v>49</v>
      </c>
      <c r="I136" s="5">
        <v>13</v>
      </c>
      <c r="J136" s="5">
        <v>12</v>
      </c>
      <c r="K136" s="5">
        <v>10</v>
      </c>
      <c r="L136" s="5">
        <v>3</v>
      </c>
      <c r="M136" s="5">
        <v>7</v>
      </c>
      <c r="N136" s="5">
        <v>45</v>
      </c>
      <c r="O136" s="9"/>
    </row>
    <row r="137" spans="1:15" x14ac:dyDescent="0.25">
      <c r="A137" s="4" t="s">
        <v>136</v>
      </c>
      <c r="B137" s="4" t="s">
        <v>152</v>
      </c>
      <c r="C137" s="5">
        <v>2.5</v>
      </c>
      <c r="D137" s="5">
        <v>1</v>
      </c>
      <c r="E137" s="5">
        <v>6</v>
      </c>
      <c r="F137" s="5">
        <v>4</v>
      </c>
      <c r="G137" s="5">
        <v>5</v>
      </c>
      <c r="H137" s="5">
        <v>18.5</v>
      </c>
      <c r="I137" s="5">
        <v>10.8</v>
      </c>
      <c r="J137" s="5">
        <v>12.8</v>
      </c>
      <c r="K137" s="5">
        <v>6.6</v>
      </c>
      <c r="L137" s="5">
        <v>4.5999999999999996</v>
      </c>
      <c r="M137" s="5">
        <v>10.6</v>
      </c>
      <c r="N137" s="5">
        <v>45.4</v>
      </c>
      <c r="O137" s="9"/>
    </row>
    <row r="138" spans="1:15" x14ac:dyDescent="0.25">
      <c r="A138" s="4" t="s">
        <v>136</v>
      </c>
      <c r="B138" s="4" t="s">
        <v>153</v>
      </c>
      <c r="C138" s="5">
        <v>3</v>
      </c>
      <c r="D138" s="5">
        <v>3</v>
      </c>
      <c r="E138" s="5">
        <v>1</v>
      </c>
      <c r="F138" s="5">
        <v>1</v>
      </c>
      <c r="G138" s="5">
        <v>0</v>
      </c>
      <c r="H138" s="5">
        <v>8</v>
      </c>
      <c r="I138" s="5">
        <v>7</v>
      </c>
      <c r="J138" s="5">
        <v>12</v>
      </c>
      <c r="K138" s="5">
        <v>4</v>
      </c>
      <c r="L138" s="5">
        <v>9</v>
      </c>
      <c r="M138" s="5">
        <v>8</v>
      </c>
      <c r="N138" s="5">
        <v>40</v>
      </c>
      <c r="O138" s="9"/>
    </row>
    <row r="139" spans="1:15" x14ac:dyDescent="0.25">
      <c r="A139" s="4" t="s">
        <v>136</v>
      </c>
      <c r="B139" s="4" t="s">
        <v>154</v>
      </c>
      <c r="C139" s="5">
        <v>15.75</v>
      </c>
      <c r="D139" s="5">
        <v>28</v>
      </c>
      <c r="E139" s="5">
        <v>33</v>
      </c>
      <c r="F139" s="5">
        <v>24</v>
      </c>
      <c r="G139" s="5">
        <v>36.6</v>
      </c>
      <c r="H139" s="5">
        <v>137.35</v>
      </c>
      <c r="I139" s="5">
        <v>24.75</v>
      </c>
      <c r="J139" s="5">
        <v>29.75</v>
      </c>
      <c r="K139" s="5">
        <v>36.75</v>
      </c>
      <c r="L139" s="5">
        <v>29</v>
      </c>
      <c r="M139" s="5">
        <v>35</v>
      </c>
      <c r="N139" s="5">
        <v>155.25</v>
      </c>
      <c r="O139" s="9"/>
    </row>
    <row r="140" spans="1:15" x14ac:dyDescent="0.25">
      <c r="A140" s="4" t="s">
        <v>136</v>
      </c>
      <c r="B140" s="4" t="s">
        <v>155</v>
      </c>
      <c r="C140" s="5">
        <v>2.25</v>
      </c>
      <c r="D140" s="5">
        <v>2</v>
      </c>
      <c r="E140" s="5">
        <v>0</v>
      </c>
      <c r="F140" s="5">
        <v>3</v>
      </c>
      <c r="G140" s="5">
        <v>3.4</v>
      </c>
      <c r="H140" s="5">
        <v>10.65</v>
      </c>
      <c r="I140" s="5">
        <v>5.25</v>
      </c>
      <c r="J140" s="5">
        <v>3.25</v>
      </c>
      <c r="K140" s="5">
        <v>1.25</v>
      </c>
      <c r="L140" s="5">
        <v>7</v>
      </c>
      <c r="M140" s="5">
        <v>4</v>
      </c>
      <c r="N140" s="5">
        <v>20.75</v>
      </c>
      <c r="O140" s="9"/>
    </row>
    <row r="141" spans="1:15" x14ac:dyDescent="0.25">
      <c r="A141" s="4" t="s">
        <v>136</v>
      </c>
      <c r="B141" s="4" t="s">
        <v>156</v>
      </c>
      <c r="C141" s="5">
        <v>3</v>
      </c>
      <c r="D141" s="5">
        <v>3.01</v>
      </c>
      <c r="E141" s="5">
        <v>1</v>
      </c>
      <c r="F141" s="5">
        <v>1</v>
      </c>
      <c r="G141" s="5">
        <v>1</v>
      </c>
      <c r="H141" s="5">
        <v>9.01</v>
      </c>
      <c r="I141" s="5">
        <v>2</v>
      </c>
      <c r="J141" s="5">
        <v>4.0199999999999996</v>
      </c>
      <c r="K141" s="5">
        <v>4.01</v>
      </c>
      <c r="L141" s="5">
        <v>10.01</v>
      </c>
      <c r="M141" s="5">
        <v>5</v>
      </c>
      <c r="N141" s="5">
        <v>25.04</v>
      </c>
      <c r="O141" s="9"/>
    </row>
    <row r="142" spans="1:15" x14ac:dyDescent="0.25">
      <c r="A142" s="4" t="s">
        <v>136</v>
      </c>
      <c r="B142" s="4" t="s">
        <v>157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9"/>
    </row>
    <row r="143" spans="1:15" x14ac:dyDescent="0.25">
      <c r="A143" s="4" t="s">
        <v>136</v>
      </c>
      <c r="B143" s="4" t="s">
        <v>158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0.1</v>
      </c>
      <c r="N143" s="5">
        <v>0.1</v>
      </c>
      <c r="O143" s="9"/>
    </row>
    <row r="144" spans="1:15" x14ac:dyDescent="0.25">
      <c r="A144" s="4" t="s">
        <v>136</v>
      </c>
      <c r="B144" s="4" t="s">
        <v>159</v>
      </c>
      <c r="C144" s="5">
        <v>1</v>
      </c>
      <c r="D144" s="5">
        <v>2</v>
      </c>
      <c r="E144" s="5">
        <v>1</v>
      </c>
      <c r="F144" s="5">
        <v>0</v>
      </c>
      <c r="G144" s="5">
        <v>0</v>
      </c>
      <c r="H144" s="5">
        <v>4</v>
      </c>
      <c r="I144" s="5">
        <v>5</v>
      </c>
      <c r="J144" s="5">
        <v>7</v>
      </c>
      <c r="K144" s="5">
        <v>5</v>
      </c>
      <c r="L144" s="5">
        <v>2</v>
      </c>
      <c r="M144" s="5">
        <v>1</v>
      </c>
      <c r="N144" s="5">
        <v>20</v>
      </c>
      <c r="O144" s="9"/>
    </row>
    <row r="145" spans="1:15" x14ac:dyDescent="0.25">
      <c r="A145" s="4" t="s">
        <v>136</v>
      </c>
      <c r="B145" s="4" t="s">
        <v>160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9"/>
    </row>
    <row r="146" spans="1:15" x14ac:dyDescent="0.25">
      <c r="A146" s="4" t="s">
        <v>136</v>
      </c>
      <c r="B146" s="4" t="s">
        <v>161</v>
      </c>
      <c r="C146" s="5">
        <v>39</v>
      </c>
      <c r="D146" s="5">
        <v>42.5</v>
      </c>
      <c r="E146" s="5">
        <v>22.71</v>
      </c>
      <c r="F146" s="5">
        <v>27.58</v>
      </c>
      <c r="G146" s="5">
        <v>30.3</v>
      </c>
      <c r="H146" s="5">
        <v>162.09</v>
      </c>
      <c r="I146" s="5">
        <v>42.87</v>
      </c>
      <c r="J146" s="5">
        <v>25.17</v>
      </c>
      <c r="K146" s="5">
        <v>32.44</v>
      </c>
      <c r="L146" s="5">
        <v>25.05</v>
      </c>
      <c r="M146" s="5">
        <v>25.22</v>
      </c>
      <c r="N146" s="5">
        <v>150.75</v>
      </c>
      <c r="O146" s="9"/>
    </row>
    <row r="147" spans="1:15" x14ac:dyDescent="0.25">
      <c r="A147" s="4" t="s">
        <v>136</v>
      </c>
      <c r="B147" s="4" t="s">
        <v>162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9"/>
    </row>
    <row r="148" spans="1:15" x14ac:dyDescent="0.25">
      <c r="A148" s="4" t="s">
        <v>136</v>
      </c>
      <c r="B148" s="4" t="s">
        <v>163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9"/>
    </row>
    <row r="149" spans="1:15" x14ac:dyDescent="0.25">
      <c r="A149" s="4" t="s">
        <v>136</v>
      </c>
      <c r="B149" s="4" t="s">
        <v>164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9"/>
    </row>
    <row r="150" spans="1:15" x14ac:dyDescent="0.25">
      <c r="A150" s="4" t="s">
        <v>136</v>
      </c>
      <c r="B150" s="4" t="s">
        <v>165</v>
      </c>
      <c r="C150" s="5">
        <v>2</v>
      </c>
      <c r="D150" s="5">
        <v>1</v>
      </c>
      <c r="E150" s="5">
        <v>4</v>
      </c>
      <c r="F150" s="5">
        <v>3</v>
      </c>
      <c r="G150" s="5">
        <v>2</v>
      </c>
      <c r="H150" s="5">
        <v>12</v>
      </c>
      <c r="I150" s="5">
        <v>7</v>
      </c>
      <c r="J150" s="5">
        <v>8</v>
      </c>
      <c r="K150" s="5">
        <v>6</v>
      </c>
      <c r="L150" s="5">
        <v>7</v>
      </c>
      <c r="M150" s="5">
        <v>6</v>
      </c>
      <c r="N150" s="5">
        <v>34</v>
      </c>
      <c r="O150" s="9"/>
    </row>
    <row r="151" spans="1:15" x14ac:dyDescent="0.25">
      <c r="A151" s="4" t="s">
        <v>136</v>
      </c>
      <c r="B151" s="4" t="s">
        <v>166</v>
      </c>
      <c r="C151" s="5">
        <v>1.5</v>
      </c>
      <c r="D151" s="5">
        <v>1</v>
      </c>
      <c r="E151" s="5">
        <v>0</v>
      </c>
      <c r="F151" s="5">
        <v>6.5</v>
      </c>
      <c r="G151" s="5">
        <v>3.3</v>
      </c>
      <c r="H151" s="5">
        <v>12.3</v>
      </c>
      <c r="I151" s="5">
        <v>1</v>
      </c>
      <c r="J151" s="5">
        <v>1</v>
      </c>
      <c r="K151" s="5">
        <v>1</v>
      </c>
      <c r="L151" s="5">
        <v>3</v>
      </c>
      <c r="M151" s="5">
        <v>5</v>
      </c>
      <c r="N151" s="5">
        <v>11</v>
      </c>
      <c r="O151" s="9"/>
    </row>
    <row r="152" spans="1:15" x14ac:dyDescent="0.25">
      <c r="A152" s="4" t="s">
        <v>136</v>
      </c>
      <c r="B152" s="4" t="s">
        <v>167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9"/>
    </row>
    <row r="153" spans="1:15" x14ac:dyDescent="0.25">
      <c r="A153" s="4" t="s">
        <v>136</v>
      </c>
      <c r="B153" s="4" t="s">
        <v>168</v>
      </c>
      <c r="C153" s="5">
        <v>1</v>
      </c>
      <c r="D153" s="5">
        <v>1</v>
      </c>
      <c r="E153" s="5">
        <v>0</v>
      </c>
      <c r="F153" s="5">
        <v>1</v>
      </c>
      <c r="G153" s="5">
        <v>0</v>
      </c>
      <c r="H153" s="5">
        <v>3</v>
      </c>
      <c r="I153" s="5">
        <v>1</v>
      </c>
      <c r="J153" s="5">
        <v>1</v>
      </c>
      <c r="K153" s="5">
        <v>4</v>
      </c>
      <c r="L153" s="5">
        <v>3</v>
      </c>
      <c r="M153" s="5">
        <v>2</v>
      </c>
      <c r="N153" s="5">
        <v>11</v>
      </c>
      <c r="O153" s="9"/>
    </row>
    <row r="154" spans="1:15" x14ac:dyDescent="0.25">
      <c r="A154" s="4" t="s">
        <v>169</v>
      </c>
      <c r="B154" s="4" t="s">
        <v>170</v>
      </c>
      <c r="C154" s="5">
        <v>2</v>
      </c>
      <c r="D154" s="5">
        <v>0</v>
      </c>
      <c r="E154" s="5">
        <v>2</v>
      </c>
      <c r="F154" s="5">
        <v>0</v>
      </c>
      <c r="G154" s="5">
        <v>2</v>
      </c>
      <c r="H154" s="5">
        <v>6</v>
      </c>
      <c r="I154" s="5">
        <v>2</v>
      </c>
      <c r="J154" s="5">
        <v>0</v>
      </c>
      <c r="K154" s="5">
        <v>2</v>
      </c>
      <c r="L154" s="5">
        <v>0</v>
      </c>
      <c r="M154" s="5">
        <v>2</v>
      </c>
      <c r="N154" s="5">
        <v>6</v>
      </c>
      <c r="O154" s="9"/>
    </row>
    <row r="155" spans="1:15" x14ac:dyDescent="0.25">
      <c r="A155" s="4" t="s">
        <v>169</v>
      </c>
      <c r="B155" s="4" t="s">
        <v>171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9"/>
    </row>
    <row r="156" spans="1:15" x14ac:dyDescent="0.25">
      <c r="A156" s="4" t="s">
        <v>169</v>
      </c>
      <c r="B156" s="4" t="s">
        <v>172</v>
      </c>
      <c r="C156" s="5">
        <v>0</v>
      </c>
      <c r="D156" s="5">
        <v>1</v>
      </c>
      <c r="E156" s="5">
        <v>0</v>
      </c>
      <c r="F156" s="5">
        <v>2.8</v>
      </c>
      <c r="G156" s="5">
        <v>0</v>
      </c>
      <c r="H156" s="5">
        <v>3.8</v>
      </c>
      <c r="I156" s="5">
        <v>0</v>
      </c>
      <c r="J156" s="5">
        <v>1</v>
      </c>
      <c r="K156" s="5">
        <v>1</v>
      </c>
      <c r="L156" s="5">
        <v>1.8</v>
      </c>
      <c r="M156" s="5">
        <v>0</v>
      </c>
      <c r="N156" s="5">
        <v>3.8</v>
      </c>
      <c r="O156" s="9"/>
    </row>
    <row r="157" spans="1:15" x14ac:dyDescent="0.25">
      <c r="A157" s="4" t="s">
        <v>169</v>
      </c>
      <c r="B157" s="4" t="s">
        <v>173</v>
      </c>
      <c r="C157" s="5">
        <v>0</v>
      </c>
      <c r="D157" s="5">
        <v>0</v>
      </c>
      <c r="E157" s="5">
        <v>0.5</v>
      </c>
      <c r="F157" s="5">
        <v>1.87</v>
      </c>
      <c r="G157" s="5">
        <v>0</v>
      </c>
      <c r="H157" s="5">
        <v>2.37</v>
      </c>
      <c r="I157" s="5">
        <v>0</v>
      </c>
      <c r="J157" s="5">
        <v>0</v>
      </c>
      <c r="K157" s="5">
        <v>0</v>
      </c>
      <c r="L157" s="5">
        <v>0</v>
      </c>
      <c r="M157" s="5">
        <v>1.1200000000000001</v>
      </c>
      <c r="N157" s="5">
        <v>1.1200000000000001</v>
      </c>
      <c r="O157" s="9"/>
    </row>
    <row r="158" spans="1:15" x14ac:dyDescent="0.25">
      <c r="A158" s="4" t="s">
        <v>169</v>
      </c>
      <c r="B158" s="4" t="s">
        <v>174</v>
      </c>
      <c r="C158" s="5">
        <v>0</v>
      </c>
      <c r="D158" s="5">
        <v>0</v>
      </c>
      <c r="E158" s="5">
        <v>0</v>
      </c>
      <c r="F158" s="5">
        <v>0</v>
      </c>
      <c r="G158" s="5">
        <v>0.1</v>
      </c>
      <c r="H158" s="5">
        <v>0.1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9"/>
    </row>
    <row r="159" spans="1:15" x14ac:dyDescent="0.25">
      <c r="A159" s="4" t="s">
        <v>169</v>
      </c>
      <c r="B159" s="4" t="s">
        <v>175</v>
      </c>
      <c r="C159" s="5">
        <v>2</v>
      </c>
      <c r="D159" s="5">
        <v>5</v>
      </c>
      <c r="E159" s="5">
        <v>7</v>
      </c>
      <c r="F159" s="5">
        <v>3.2</v>
      </c>
      <c r="G159" s="5">
        <v>3</v>
      </c>
      <c r="H159" s="5">
        <v>20.2</v>
      </c>
      <c r="I159" s="5">
        <v>1</v>
      </c>
      <c r="J159" s="5">
        <v>3</v>
      </c>
      <c r="K159" s="5">
        <v>4</v>
      </c>
      <c r="L159" s="5">
        <v>2.2000000000000002</v>
      </c>
      <c r="M159" s="5">
        <v>2</v>
      </c>
      <c r="N159" s="5">
        <v>12.2</v>
      </c>
      <c r="O159" s="9"/>
    </row>
    <row r="160" spans="1:15" x14ac:dyDescent="0.25">
      <c r="A160" s="4" t="s">
        <v>176</v>
      </c>
      <c r="B160" s="4" t="s">
        <v>177</v>
      </c>
      <c r="C160" s="5">
        <v>19.47</v>
      </c>
      <c r="D160" s="5">
        <v>19.16</v>
      </c>
      <c r="E160" s="5">
        <v>18.515000000000001</v>
      </c>
      <c r="F160" s="5">
        <v>15.01</v>
      </c>
      <c r="G160" s="5">
        <v>1.3</v>
      </c>
      <c r="H160" s="5">
        <v>73.454999999999998</v>
      </c>
      <c r="I160" s="5">
        <v>9.5</v>
      </c>
      <c r="J160" s="5">
        <v>14.95</v>
      </c>
      <c r="K160" s="5">
        <v>16.41</v>
      </c>
      <c r="L160" s="5">
        <v>10.58</v>
      </c>
      <c r="M160" s="5">
        <v>3.4</v>
      </c>
      <c r="N160" s="5">
        <v>54.84</v>
      </c>
      <c r="O160" s="9"/>
    </row>
    <row r="161" spans="1:15" x14ac:dyDescent="0.25">
      <c r="A161" s="4" t="s">
        <v>176</v>
      </c>
      <c r="B161" s="4" t="s">
        <v>178</v>
      </c>
      <c r="C161" s="5">
        <v>1.75</v>
      </c>
      <c r="D161" s="5">
        <v>5.2</v>
      </c>
      <c r="E161" s="5">
        <v>7.5</v>
      </c>
      <c r="F161" s="5">
        <v>4.5</v>
      </c>
      <c r="G161" s="5">
        <v>5.37</v>
      </c>
      <c r="H161" s="5">
        <v>24.32</v>
      </c>
      <c r="I161" s="5">
        <v>6.49</v>
      </c>
      <c r="J161" s="5">
        <v>8.6199999999999992</v>
      </c>
      <c r="K161" s="5">
        <v>4.62</v>
      </c>
      <c r="L161" s="5">
        <v>6.62</v>
      </c>
      <c r="M161" s="5">
        <v>8.74</v>
      </c>
      <c r="N161" s="5">
        <v>35.090000000000003</v>
      </c>
      <c r="O161" s="9"/>
    </row>
    <row r="162" spans="1:15" x14ac:dyDescent="0.25">
      <c r="A162" s="4" t="s">
        <v>176</v>
      </c>
      <c r="B162" s="4" t="s">
        <v>179</v>
      </c>
      <c r="C162" s="5">
        <v>0</v>
      </c>
      <c r="D162" s="5">
        <v>0</v>
      </c>
      <c r="E162" s="5">
        <v>0.05</v>
      </c>
      <c r="F162" s="5">
        <v>0.9</v>
      </c>
      <c r="G162" s="5">
        <v>0</v>
      </c>
      <c r="H162" s="5">
        <v>0.95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9"/>
    </row>
    <row r="163" spans="1:15" x14ac:dyDescent="0.25">
      <c r="A163" s="4" t="s">
        <v>176</v>
      </c>
      <c r="B163" s="4" t="s">
        <v>180</v>
      </c>
      <c r="C163" s="5">
        <v>13.61</v>
      </c>
      <c r="D163" s="5">
        <v>13.01</v>
      </c>
      <c r="E163" s="5">
        <v>13.05</v>
      </c>
      <c r="F163" s="5">
        <v>11.4</v>
      </c>
      <c r="G163" s="5">
        <v>17.649999999999999</v>
      </c>
      <c r="H163" s="5">
        <v>68.72</v>
      </c>
      <c r="I163" s="5">
        <v>12.75</v>
      </c>
      <c r="J163" s="5">
        <v>11.3</v>
      </c>
      <c r="K163" s="5">
        <v>10.5</v>
      </c>
      <c r="L163" s="5">
        <v>10.1</v>
      </c>
      <c r="M163" s="5">
        <v>20.8</v>
      </c>
      <c r="N163" s="5">
        <v>65.45</v>
      </c>
      <c r="O163" s="9"/>
    </row>
    <row r="164" spans="1:15" x14ac:dyDescent="0.25">
      <c r="A164" s="4" t="s">
        <v>176</v>
      </c>
      <c r="B164" s="4" t="s">
        <v>181</v>
      </c>
      <c r="C164" s="5">
        <v>27.25</v>
      </c>
      <c r="D164" s="5">
        <v>37.215000000000003</v>
      </c>
      <c r="E164" s="5">
        <v>37.630000000000003</v>
      </c>
      <c r="F164" s="5">
        <v>29.87</v>
      </c>
      <c r="G164" s="5">
        <v>26.39</v>
      </c>
      <c r="H164" s="5">
        <v>158.35499999999999</v>
      </c>
      <c r="I164" s="5">
        <v>35.979999999999997</v>
      </c>
      <c r="J164" s="5">
        <v>36.979999999999997</v>
      </c>
      <c r="K164" s="5">
        <v>36.645000000000003</v>
      </c>
      <c r="L164" s="5">
        <v>57.88</v>
      </c>
      <c r="M164" s="5">
        <v>57.41</v>
      </c>
      <c r="N164" s="5">
        <v>224.89500000000001</v>
      </c>
      <c r="O164" s="9"/>
    </row>
    <row r="165" spans="1:15" x14ac:dyDescent="0.25">
      <c r="A165" s="4" t="s">
        <v>176</v>
      </c>
      <c r="B165" s="4" t="s">
        <v>182</v>
      </c>
      <c r="C165" s="5">
        <v>1.49</v>
      </c>
      <c r="D165" s="5">
        <v>11.86</v>
      </c>
      <c r="E165" s="5">
        <v>19.559999999999999</v>
      </c>
      <c r="F165" s="5">
        <v>29.69</v>
      </c>
      <c r="G165" s="5">
        <v>23.56</v>
      </c>
      <c r="H165" s="5">
        <v>86.16</v>
      </c>
      <c r="I165" s="5">
        <v>0</v>
      </c>
      <c r="J165" s="5">
        <v>15.46</v>
      </c>
      <c r="K165" s="5">
        <v>14.46</v>
      </c>
      <c r="L165" s="5">
        <v>16.86</v>
      </c>
      <c r="M165" s="5">
        <v>22.02</v>
      </c>
      <c r="N165" s="5">
        <v>68.8</v>
      </c>
      <c r="O165" s="9"/>
    </row>
    <row r="166" spans="1:15" x14ac:dyDescent="0.25">
      <c r="A166" s="4" t="s">
        <v>176</v>
      </c>
      <c r="B166" s="4" t="s">
        <v>183</v>
      </c>
      <c r="C166" s="5">
        <v>18.420000000000002</v>
      </c>
      <c r="D166" s="5">
        <v>25.18</v>
      </c>
      <c r="E166" s="5">
        <v>17.434999999999999</v>
      </c>
      <c r="F166" s="5">
        <v>29.34</v>
      </c>
      <c r="G166" s="5">
        <v>24.3</v>
      </c>
      <c r="H166" s="5">
        <v>114.675</v>
      </c>
      <c r="I166" s="5">
        <v>12.88</v>
      </c>
      <c r="J166" s="5">
        <v>9</v>
      </c>
      <c r="K166" s="5">
        <v>7</v>
      </c>
      <c r="L166" s="5">
        <v>16</v>
      </c>
      <c r="M166" s="5">
        <v>17.059999999999999</v>
      </c>
      <c r="N166" s="5">
        <v>61.94</v>
      </c>
      <c r="O166" s="9"/>
    </row>
    <row r="167" spans="1:15" x14ac:dyDescent="0.25">
      <c r="A167" s="4" t="s">
        <v>176</v>
      </c>
      <c r="B167" s="4" t="s">
        <v>184</v>
      </c>
      <c r="C167" s="5">
        <v>3.25</v>
      </c>
      <c r="D167" s="5">
        <v>4.25</v>
      </c>
      <c r="E167" s="5">
        <v>3.06</v>
      </c>
      <c r="F167" s="5">
        <v>2.96</v>
      </c>
      <c r="G167" s="5">
        <v>2.1</v>
      </c>
      <c r="H167" s="5">
        <v>15.62</v>
      </c>
      <c r="I167" s="5">
        <v>1</v>
      </c>
      <c r="J167" s="5">
        <v>1.75</v>
      </c>
      <c r="K167" s="5">
        <v>0.75</v>
      </c>
      <c r="L167" s="5">
        <v>0.8</v>
      </c>
      <c r="M167" s="5">
        <v>0</v>
      </c>
      <c r="N167" s="5">
        <v>4.3</v>
      </c>
      <c r="O167" s="9"/>
    </row>
    <row r="168" spans="1:15" x14ac:dyDescent="0.25">
      <c r="A168" s="4" t="s">
        <v>176</v>
      </c>
      <c r="B168" s="4" t="s">
        <v>185</v>
      </c>
      <c r="C168" s="5">
        <v>0</v>
      </c>
      <c r="D168" s="5">
        <v>0</v>
      </c>
      <c r="E168" s="5">
        <v>0.1</v>
      </c>
      <c r="F168" s="5">
        <v>0</v>
      </c>
      <c r="G168" s="5">
        <v>0.38</v>
      </c>
      <c r="H168" s="5">
        <v>0.48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9"/>
    </row>
    <row r="169" spans="1:15" x14ac:dyDescent="0.25">
      <c r="A169" s="4" t="s">
        <v>176</v>
      </c>
      <c r="B169" s="4" t="s">
        <v>186</v>
      </c>
      <c r="C169" s="5">
        <v>1</v>
      </c>
      <c r="D169" s="5">
        <v>1</v>
      </c>
      <c r="E169" s="5">
        <v>0</v>
      </c>
      <c r="F169" s="5">
        <v>0</v>
      </c>
      <c r="G169" s="5">
        <v>0</v>
      </c>
      <c r="H169" s="5">
        <v>2</v>
      </c>
      <c r="I169" s="5">
        <v>4.16</v>
      </c>
      <c r="J169" s="5">
        <v>0.5</v>
      </c>
      <c r="K169" s="5">
        <v>1.83</v>
      </c>
      <c r="L169" s="5">
        <v>0.5</v>
      </c>
      <c r="M169" s="5">
        <v>0</v>
      </c>
      <c r="N169" s="5">
        <v>6.99</v>
      </c>
      <c r="O169" s="9"/>
    </row>
    <row r="170" spans="1:15" x14ac:dyDescent="0.25">
      <c r="A170" s="4" t="s">
        <v>176</v>
      </c>
      <c r="B170" s="4" t="s">
        <v>187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9"/>
    </row>
    <row r="171" spans="1:15" x14ac:dyDescent="0.25">
      <c r="A171" s="4" t="s">
        <v>176</v>
      </c>
      <c r="B171" s="4" t="s">
        <v>188</v>
      </c>
      <c r="C171" s="5">
        <v>31.21</v>
      </c>
      <c r="D171" s="5">
        <v>39.909999999999997</v>
      </c>
      <c r="E171" s="5">
        <v>53.52</v>
      </c>
      <c r="F171" s="5">
        <v>47.41</v>
      </c>
      <c r="G171" s="5">
        <v>47.36</v>
      </c>
      <c r="H171" s="5">
        <v>219.41</v>
      </c>
      <c r="I171" s="5">
        <v>39.340000000000003</v>
      </c>
      <c r="J171" s="5">
        <v>41.68</v>
      </c>
      <c r="K171" s="5">
        <v>46.34</v>
      </c>
      <c r="L171" s="5">
        <v>44.48</v>
      </c>
      <c r="M171" s="5">
        <v>41.92</v>
      </c>
      <c r="N171" s="5">
        <v>213.76</v>
      </c>
      <c r="O171" s="9"/>
    </row>
    <row r="172" spans="1:15" x14ac:dyDescent="0.25">
      <c r="A172" s="4" t="s">
        <v>176</v>
      </c>
      <c r="B172" s="4" t="s">
        <v>189</v>
      </c>
      <c r="C172" s="5">
        <v>4</v>
      </c>
      <c r="D172" s="5">
        <v>2</v>
      </c>
      <c r="E172" s="5">
        <v>1</v>
      </c>
      <c r="F172" s="5">
        <v>1.49</v>
      </c>
      <c r="G172" s="5">
        <v>4.76</v>
      </c>
      <c r="H172" s="5">
        <v>13.25</v>
      </c>
      <c r="I172" s="5">
        <v>1</v>
      </c>
      <c r="J172" s="5">
        <v>2</v>
      </c>
      <c r="K172" s="5">
        <v>2</v>
      </c>
      <c r="L172" s="5">
        <v>1</v>
      </c>
      <c r="M172" s="5">
        <v>2.83</v>
      </c>
      <c r="N172" s="5">
        <v>8.83</v>
      </c>
      <c r="O172" s="9"/>
    </row>
    <row r="173" spans="1:15" x14ac:dyDescent="0.25">
      <c r="A173" s="4" t="s">
        <v>190</v>
      </c>
      <c r="B173" s="4" t="s">
        <v>191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9"/>
    </row>
    <row r="174" spans="1:15" x14ac:dyDescent="0.25">
      <c r="A174" s="4" t="s">
        <v>190</v>
      </c>
      <c r="B174" s="4" t="s">
        <v>192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9"/>
    </row>
    <row r="175" spans="1:15" x14ac:dyDescent="0.25">
      <c r="A175" s="4" t="s">
        <v>190</v>
      </c>
      <c r="B175" s="4" t="s">
        <v>193</v>
      </c>
      <c r="C175" s="5">
        <v>3</v>
      </c>
      <c r="D175" s="5">
        <v>8</v>
      </c>
      <c r="E175" s="5">
        <v>5</v>
      </c>
      <c r="F175" s="5">
        <v>9</v>
      </c>
      <c r="G175" s="5">
        <v>3</v>
      </c>
      <c r="H175" s="5">
        <v>28</v>
      </c>
      <c r="I175" s="5">
        <v>12</v>
      </c>
      <c r="J175" s="5">
        <v>12</v>
      </c>
      <c r="K175" s="5">
        <v>7</v>
      </c>
      <c r="L175" s="5">
        <v>22</v>
      </c>
      <c r="M175" s="5">
        <v>13</v>
      </c>
      <c r="N175" s="5">
        <v>66</v>
      </c>
      <c r="O175" s="9"/>
    </row>
    <row r="176" spans="1:15" x14ac:dyDescent="0.25">
      <c r="A176" s="4" t="s">
        <v>190</v>
      </c>
      <c r="B176" s="4" t="s">
        <v>194</v>
      </c>
      <c r="C176" s="5">
        <v>0</v>
      </c>
      <c r="D176" s="5">
        <v>1</v>
      </c>
      <c r="E176" s="5">
        <v>0</v>
      </c>
      <c r="F176" s="5">
        <v>0</v>
      </c>
      <c r="G176" s="5">
        <v>0</v>
      </c>
      <c r="H176" s="5">
        <v>1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9"/>
    </row>
    <row r="177" spans="1:15" x14ac:dyDescent="0.25">
      <c r="A177" s="4" t="s">
        <v>190</v>
      </c>
      <c r="B177" s="4" t="s">
        <v>195</v>
      </c>
      <c r="C177" s="5">
        <v>0</v>
      </c>
      <c r="D177" s="5">
        <v>0</v>
      </c>
      <c r="E177" s="5">
        <v>0</v>
      </c>
      <c r="F177" s="5">
        <v>1</v>
      </c>
      <c r="G177" s="5">
        <v>0</v>
      </c>
      <c r="H177" s="5">
        <v>1</v>
      </c>
      <c r="I177" s="5">
        <v>0</v>
      </c>
      <c r="J177" s="5">
        <v>1</v>
      </c>
      <c r="K177" s="5">
        <v>1</v>
      </c>
      <c r="L177" s="5">
        <v>1</v>
      </c>
      <c r="M177" s="5">
        <v>2</v>
      </c>
      <c r="N177" s="5">
        <v>5</v>
      </c>
      <c r="O177" s="9"/>
    </row>
    <row r="178" spans="1:15" x14ac:dyDescent="0.25">
      <c r="A178" s="4" t="s">
        <v>190</v>
      </c>
      <c r="B178" s="4" t="s">
        <v>196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1</v>
      </c>
      <c r="J178" s="5">
        <v>0</v>
      </c>
      <c r="K178" s="5">
        <v>0</v>
      </c>
      <c r="L178" s="5">
        <v>0</v>
      </c>
      <c r="M178" s="5">
        <v>0</v>
      </c>
      <c r="N178" s="5">
        <v>1</v>
      </c>
      <c r="O178" s="9"/>
    </row>
    <row r="179" spans="1:15" x14ac:dyDescent="0.25">
      <c r="A179" s="4" t="s">
        <v>190</v>
      </c>
      <c r="B179" s="4" t="s">
        <v>197</v>
      </c>
      <c r="C179" s="5">
        <v>1</v>
      </c>
      <c r="D179" s="5">
        <v>0.13</v>
      </c>
      <c r="E179" s="5">
        <v>1</v>
      </c>
      <c r="F179" s="5">
        <v>0</v>
      </c>
      <c r="G179" s="5">
        <v>0.25</v>
      </c>
      <c r="H179" s="5">
        <v>2.38</v>
      </c>
      <c r="I179" s="5">
        <v>1.1299999999999999</v>
      </c>
      <c r="J179" s="5">
        <v>0</v>
      </c>
      <c r="K179" s="5">
        <v>2.13</v>
      </c>
      <c r="L179" s="5">
        <v>1</v>
      </c>
      <c r="M179" s="5">
        <v>0</v>
      </c>
      <c r="N179" s="5">
        <v>4.26</v>
      </c>
      <c r="O179" s="9"/>
    </row>
    <row r="180" spans="1:15" x14ac:dyDescent="0.25">
      <c r="A180" s="4" t="s">
        <v>190</v>
      </c>
      <c r="B180" s="4" t="s">
        <v>198</v>
      </c>
      <c r="C180" s="5">
        <v>0</v>
      </c>
      <c r="D180" s="5">
        <v>1</v>
      </c>
      <c r="E180" s="5">
        <v>1.1000000000000001</v>
      </c>
      <c r="F180" s="5">
        <v>1</v>
      </c>
      <c r="G180" s="5">
        <v>1</v>
      </c>
      <c r="H180" s="5">
        <v>4.0999999999999996</v>
      </c>
      <c r="I180" s="5">
        <v>0</v>
      </c>
      <c r="J180" s="5">
        <v>0</v>
      </c>
      <c r="K180" s="5">
        <v>1</v>
      </c>
      <c r="L180" s="5">
        <v>1</v>
      </c>
      <c r="M180" s="5">
        <v>2</v>
      </c>
      <c r="N180" s="5">
        <v>4</v>
      </c>
      <c r="O180" s="9"/>
    </row>
    <row r="181" spans="1:15" x14ac:dyDescent="0.25">
      <c r="A181" s="4" t="s">
        <v>190</v>
      </c>
      <c r="B181" s="4" t="s">
        <v>199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9"/>
    </row>
    <row r="182" spans="1:15" x14ac:dyDescent="0.25">
      <c r="A182" s="4" t="s">
        <v>200</v>
      </c>
      <c r="B182" s="4" t="s">
        <v>201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9"/>
    </row>
    <row r="183" spans="1:15" x14ac:dyDescent="0.25">
      <c r="A183" s="4" t="s">
        <v>200</v>
      </c>
      <c r="B183" s="4" t="s">
        <v>202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3</v>
      </c>
      <c r="J183" s="5">
        <v>2</v>
      </c>
      <c r="K183" s="5">
        <v>3</v>
      </c>
      <c r="L183" s="5">
        <v>3</v>
      </c>
      <c r="M183" s="5">
        <v>2</v>
      </c>
      <c r="N183" s="5">
        <v>13</v>
      </c>
      <c r="O183" s="9"/>
    </row>
    <row r="184" spans="1:15" x14ac:dyDescent="0.25">
      <c r="A184" s="4" t="s">
        <v>200</v>
      </c>
      <c r="B184" s="4" t="s">
        <v>203</v>
      </c>
      <c r="C184" s="5">
        <v>0</v>
      </c>
      <c r="D184" s="5">
        <v>0</v>
      </c>
      <c r="E184" s="5">
        <v>0</v>
      </c>
      <c r="F184" s="5">
        <v>0</v>
      </c>
      <c r="G184" s="5">
        <v>1</v>
      </c>
      <c r="H184" s="5">
        <v>1</v>
      </c>
      <c r="I184" s="5">
        <v>0</v>
      </c>
      <c r="J184" s="5">
        <v>0</v>
      </c>
      <c r="K184" s="5">
        <v>0</v>
      </c>
      <c r="L184" s="5">
        <v>0</v>
      </c>
      <c r="M184" s="5">
        <v>1</v>
      </c>
      <c r="N184" s="5">
        <v>1</v>
      </c>
      <c r="O184" s="9"/>
    </row>
    <row r="185" spans="1:15" x14ac:dyDescent="0.25">
      <c r="A185" s="4" t="s">
        <v>204</v>
      </c>
      <c r="B185" s="4" t="s">
        <v>205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9"/>
    </row>
    <row r="186" spans="1:15" x14ac:dyDescent="0.25">
      <c r="A186" s="4" t="s">
        <v>204</v>
      </c>
      <c r="B186" s="4" t="s">
        <v>206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9"/>
    </row>
    <row r="187" spans="1:15" x14ac:dyDescent="0.25">
      <c r="A187" s="4" t="s">
        <v>204</v>
      </c>
      <c r="B187" s="4" t="s">
        <v>207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1</v>
      </c>
      <c r="J187" s="5">
        <v>1</v>
      </c>
      <c r="K187" s="5">
        <v>1</v>
      </c>
      <c r="L187" s="5">
        <v>1</v>
      </c>
      <c r="M187" s="5">
        <v>0</v>
      </c>
      <c r="N187" s="5">
        <v>4</v>
      </c>
      <c r="O187" s="9"/>
    </row>
    <row r="188" spans="1:15" x14ac:dyDescent="0.25">
      <c r="A188" s="4" t="s">
        <v>204</v>
      </c>
      <c r="B188" s="4" t="s">
        <v>208</v>
      </c>
      <c r="C188" s="5">
        <v>0</v>
      </c>
      <c r="D188" s="5">
        <v>2</v>
      </c>
      <c r="E188" s="5">
        <v>2</v>
      </c>
      <c r="F188" s="5">
        <v>0</v>
      </c>
      <c r="G188" s="5">
        <v>1</v>
      </c>
      <c r="H188" s="5">
        <v>5</v>
      </c>
      <c r="I188" s="5">
        <v>0</v>
      </c>
      <c r="J188" s="5">
        <v>3</v>
      </c>
      <c r="K188" s="5">
        <v>2</v>
      </c>
      <c r="L188" s="5">
        <v>0</v>
      </c>
      <c r="M188" s="5">
        <v>1</v>
      </c>
      <c r="N188" s="5">
        <v>6</v>
      </c>
      <c r="O188" s="9"/>
    </row>
    <row r="189" spans="1:15" x14ac:dyDescent="0.25">
      <c r="A189" s="4" t="s">
        <v>204</v>
      </c>
      <c r="B189" s="4" t="s">
        <v>209</v>
      </c>
      <c r="C189" s="5">
        <v>3</v>
      </c>
      <c r="D189" s="5">
        <v>2</v>
      </c>
      <c r="E189" s="5">
        <v>3</v>
      </c>
      <c r="F189" s="5">
        <v>4</v>
      </c>
      <c r="G189" s="5">
        <v>3</v>
      </c>
      <c r="H189" s="5">
        <v>15</v>
      </c>
      <c r="I189" s="5">
        <v>6</v>
      </c>
      <c r="J189" s="5">
        <v>3</v>
      </c>
      <c r="K189" s="5">
        <v>6</v>
      </c>
      <c r="L189" s="5">
        <v>5</v>
      </c>
      <c r="M189" s="5">
        <v>2</v>
      </c>
      <c r="N189" s="5">
        <v>22</v>
      </c>
      <c r="O189" s="9"/>
    </row>
    <row r="190" spans="1:15" x14ac:dyDescent="0.25">
      <c r="A190" s="4" t="s">
        <v>204</v>
      </c>
      <c r="B190" s="4" t="s">
        <v>210</v>
      </c>
      <c r="C190" s="5">
        <v>25</v>
      </c>
      <c r="D190" s="5">
        <v>33</v>
      </c>
      <c r="E190" s="5">
        <v>27</v>
      </c>
      <c r="F190" s="5">
        <v>25</v>
      </c>
      <c r="G190" s="5">
        <v>29</v>
      </c>
      <c r="H190" s="5">
        <v>139</v>
      </c>
      <c r="I190" s="5">
        <v>33</v>
      </c>
      <c r="J190" s="5">
        <v>37</v>
      </c>
      <c r="K190" s="5">
        <v>26</v>
      </c>
      <c r="L190" s="5">
        <v>34</v>
      </c>
      <c r="M190" s="5">
        <v>31</v>
      </c>
      <c r="N190" s="5">
        <v>161</v>
      </c>
      <c r="O190" s="9"/>
    </row>
    <row r="191" spans="1:15" x14ac:dyDescent="0.25">
      <c r="A191" s="11" t="s">
        <v>211</v>
      </c>
      <c r="B191" s="12"/>
      <c r="C191" s="8">
        <v>1121</v>
      </c>
      <c r="D191" s="8">
        <v>1283</v>
      </c>
      <c r="E191" s="8">
        <v>1303</v>
      </c>
      <c r="F191" s="8">
        <v>1358</v>
      </c>
      <c r="G191" s="8">
        <v>1265</v>
      </c>
      <c r="H191" s="8">
        <v>6330</v>
      </c>
      <c r="I191" s="8">
        <v>1186</v>
      </c>
      <c r="J191" s="8">
        <v>1281</v>
      </c>
      <c r="K191" s="8">
        <v>1254</v>
      </c>
      <c r="L191" s="8">
        <v>1340</v>
      </c>
      <c r="M191" s="8">
        <v>1331</v>
      </c>
      <c r="N191" s="8">
        <v>6392</v>
      </c>
      <c r="O191" s="9"/>
    </row>
    <row r="192" spans="1:15" ht="13.8" x14ac:dyDescent="0.25">
      <c r="A192" s="13" t="s">
        <v>225</v>
      </c>
      <c r="B192" s="13"/>
      <c r="C192" s="13"/>
      <c r="D192" s="13"/>
      <c r="E192" s="13"/>
      <c r="F192" s="13"/>
      <c r="G192" s="13"/>
      <c r="H192" s="13"/>
      <c r="I192" s="13"/>
    </row>
    <row r="193" spans="1:1" x14ac:dyDescent="0.25">
      <c r="A193" s="7" t="s">
        <v>212</v>
      </c>
    </row>
  </sheetData>
  <mergeCells count="3">
    <mergeCell ref="A1:N1"/>
    <mergeCell ref="A191:B191"/>
    <mergeCell ref="A192:I192"/>
  </mergeCells>
  <pageMargins left="0.7" right="0.7" top="0.75" bottom="0.75" header="0.3" footer="0.3"/>
  <pageSetup orientation="portrait" r:id="rId1"/>
  <ignoredErrors>
    <ignoredError sqref="N119 N61:N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2018-08-01T17:59:01Z</dcterms:created>
  <dcterms:modified xsi:type="dcterms:W3CDTF">2018-08-13T19:25:07Z</dcterms:modified>
</cp:coreProperties>
</file>