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su-my.sharepoint.com/personal/ejwheeler_fsu_edu/Documents/Desktop/Work/2018 Reporting/Q4 - EOY/Expenditure Reports/FY18 Exp New/10-31-18/Final Reports/"/>
    </mc:Choice>
  </mc:AlternateContent>
  <workbookProtection lockStructure="1"/>
  <bookViews>
    <workbookView xWindow="120" yWindow="96" windowWidth="23892" windowHeight="14532"/>
  </bookViews>
  <sheets>
    <sheet name="Table F3" sheetId="1" r:id="rId1"/>
  </sheets>
  <definedNames>
    <definedName name="Table_F3">'Table F3'!$A$3:$F$26</definedName>
  </definedNames>
  <calcPr calcId="162913"/>
</workbook>
</file>

<file path=xl/calcChain.xml><?xml version="1.0" encoding="utf-8"?>
<calcChain xmlns="http://schemas.openxmlformats.org/spreadsheetml/2006/main">
  <c r="F27" i="1" l="1"/>
  <c r="C27" i="1" l="1"/>
  <c r="D27" i="1"/>
  <c r="E27" i="1"/>
  <c r="B27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3" i="1"/>
  <c r="G27" i="1" l="1"/>
</calcChain>
</file>

<file path=xl/sharedStrings.xml><?xml version="1.0" encoding="utf-8"?>
<sst xmlns="http://schemas.openxmlformats.org/spreadsheetml/2006/main" count="33" uniqueCount="33">
  <si>
    <t>College of Arts &amp; Sciences</t>
  </si>
  <si>
    <t>College of Business</t>
  </si>
  <si>
    <t>College of Comm &amp; Information</t>
  </si>
  <si>
    <t>College of Criminology &amp; Crim</t>
  </si>
  <si>
    <t>College of Education</t>
  </si>
  <si>
    <t>College of Engineering</t>
  </si>
  <si>
    <t>College of Fine Arts</t>
  </si>
  <si>
    <t>College of Human Sciences</t>
  </si>
  <si>
    <t>College of Law</t>
  </si>
  <si>
    <t>College of Medicine</t>
  </si>
  <si>
    <t>College of Motion Picture Arts</t>
  </si>
  <si>
    <t>College of Music</t>
  </si>
  <si>
    <t>College of Nursing</t>
  </si>
  <si>
    <t>College of Soc Sci &amp; Pub Pol</t>
  </si>
  <si>
    <t>College of Social Work</t>
  </si>
  <si>
    <t>Moran School Entrepreneurship</t>
  </si>
  <si>
    <t>Panama City Campus</t>
  </si>
  <si>
    <t>President's Office</t>
  </si>
  <si>
    <t>Provost &amp; VP Academic Affairs</t>
  </si>
  <si>
    <t>VP Finance &amp; Administration</t>
  </si>
  <si>
    <t>VP Research</t>
  </si>
  <si>
    <t>VP Student Affairs</t>
  </si>
  <si>
    <t>VP University Advancement</t>
  </si>
  <si>
    <t>VP University Relations</t>
  </si>
  <si>
    <t>College</t>
  </si>
  <si>
    <t>$ Exp FY14</t>
  </si>
  <si>
    <t>$ Exp FY15</t>
  </si>
  <si>
    <t>$ Exp FY16</t>
  </si>
  <si>
    <t>$ Exp FY17</t>
  </si>
  <si>
    <t>Five Year Total</t>
  </si>
  <si>
    <t>$ Exp FY18</t>
  </si>
  <si>
    <t>Grand Totals</t>
  </si>
  <si>
    <t>Table F3:  FY 14 - 18 College Comparisons of Expenditures (All Sources)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</si>
</sst>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0" fillId="0" borderId="1" xfId="0" applyBorder="1"/>
    <xf numFmtId="42" fontId="0" fillId="0" borderId="1" xfId="0" applyNumberFormat="1" applyBorder="1"/>
    <xf numFmtId="0" fontId="1" fillId="2" borderId="1" xfId="0" applyFont="1" applyFill="1" applyBorder="1"/>
    <xf numFmtId="42" fontId="1" fillId="2" borderId="1" xfId="0" applyNumberFormat="1" applyFont="1" applyFill="1" applyBorder="1"/>
    <xf numFmtId="0" fontId="2" fillId="0" borderId="1" xfId="0" applyFont="1" applyFill="1" applyBorder="1" applyAlignment="1">
      <alignment horizontal="left"/>
    </xf>
    <xf numFmtId="42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abSelected="1" workbookViewId="0">
      <selection activeCell="G27" sqref="G27"/>
    </sheetView>
  </sheetViews>
  <sheetFormatPr defaultRowHeight="14.4" x14ac:dyDescent="0.3"/>
  <cols>
    <col min="1" max="1" width="30.77734375" customWidth="1"/>
    <col min="2" max="6" width="15.77734375" customWidth="1"/>
    <col min="7" max="7" width="16.6640625" customWidth="1"/>
  </cols>
  <sheetData>
    <row r="1" spans="1:7" ht="26.25" customHeight="1" x14ac:dyDescent="0.3">
      <c r="A1" s="7" t="s">
        <v>32</v>
      </c>
      <c r="B1" s="7"/>
      <c r="C1" s="7"/>
      <c r="D1" s="7"/>
      <c r="E1" s="7"/>
      <c r="F1" s="7"/>
      <c r="G1" s="7"/>
    </row>
    <row r="2" spans="1:7" ht="18.75" customHeight="1" x14ac:dyDescent="0.3">
      <c r="A2" s="1" t="s">
        <v>24</v>
      </c>
      <c r="B2" s="2" t="s">
        <v>25</v>
      </c>
      <c r="C2" s="2" t="s">
        <v>26</v>
      </c>
      <c r="D2" s="2" t="s">
        <v>27</v>
      </c>
      <c r="E2" s="2" t="s">
        <v>28</v>
      </c>
      <c r="F2" s="2" t="s">
        <v>30</v>
      </c>
      <c r="G2" s="2" t="s">
        <v>29</v>
      </c>
    </row>
    <row r="3" spans="1:7" x14ac:dyDescent="0.3">
      <c r="A3" s="3" t="s">
        <v>0</v>
      </c>
      <c r="B3" s="4">
        <v>51717432</v>
      </c>
      <c r="C3" s="4">
        <v>48991384.309450001</v>
      </c>
      <c r="D3" s="4">
        <v>47518428.229099996</v>
      </c>
      <c r="E3" s="4">
        <v>50306425.790200002</v>
      </c>
      <c r="F3" s="8">
        <v>53694605.408399999</v>
      </c>
      <c r="G3" s="4">
        <f>SUM(B3:F3)</f>
        <v>252228275.73714998</v>
      </c>
    </row>
    <row r="4" spans="1:7" x14ac:dyDescent="0.3">
      <c r="A4" s="3" t="s">
        <v>1</v>
      </c>
      <c r="B4" s="4">
        <v>2843057</v>
      </c>
      <c r="C4" s="4">
        <v>3385095.3650000002</v>
      </c>
      <c r="D4" s="4">
        <v>3289246.585</v>
      </c>
      <c r="E4" s="4">
        <v>3093147.59</v>
      </c>
      <c r="F4" s="8">
        <v>3404358.55</v>
      </c>
      <c r="G4" s="4">
        <f t="shared" ref="G4:G27" si="0">SUM(B4:F4)</f>
        <v>16014905.09</v>
      </c>
    </row>
    <row r="5" spans="1:7" x14ac:dyDescent="0.3">
      <c r="A5" s="3" t="s">
        <v>2</v>
      </c>
      <c r="B5" s="4">
        <v>3516578</v>
      </c>
      <c r="C5" s="4">
        <v>3662753.4292000001</v>
      </c>
      <c r="D5" s="4">
        <v>3815707.2933999998</v>
      </c>
      <c r="E5" s="4">
        <v>4896683.7511999998</v>
      </c>
      <c r="F5" s="8">
        <v>4398592.6823000005</v>
      </c>
      <c r="G5" s="4">
        <f t="shared" si="0"/>
        <v>20290315.156100001</v>
      </c>
    </row>
    <row r="6" spans="1:7" x14ac:dyDescent="0.3">
      <c r="A6" s="3" t="s">
        <v>3</v>
      </c>
      <c r="B6" s="4">
        <v>393131</v>
      </c>
      <c r="C6" s="4">
        <v>803383.94499999995</v>
      </c>
      <c r="D6" s="4">
        <v>758992.51500000001</v>
      </c>
      <c r="E6" s="4">
        <v>783112.85499999998</v>
      </c>
      <c r="F6" s="8">
        <v>942013.19</v>
      </c>
      <c r="G6" s="4">
        <f t="shared" si="0"/>
        <v>3680633.5049999999</v>
      </c>
    </row>
    <row r="7" spans="1:7" x14ac:dyDescent="0.3">
      <c r="A7" s="3" t="s">
        <v>4</v>
      </c>
      <c r="B7" s="4">
        <v>7702229</v>
      </c>
      <c r="C7" s="4">
        <v>6688964.1555000003</v>
      </c>
      <c r="D7" s="4">
        <v>5899002.2578999996</v>
      </c>
      <c r="E7" s="4">
        <v>7620040.3300999999</v>
      </c>
      <c r="F7" s="8">
        <v>6652784.7051999997</v>
      </c>
      <c r="G7" s="4">
        <f t="shared" si="0"/>
        <v>34563020.448700003</v>
      </c>
    </row>
    <row r="8" spans="1:7" x14ac:dyDescent="0.3">
      <c r="A8" s="3" t="s">
        <v>5</v>
      </c>
      <c r="B8" s="4">
        <v>9523111</v>
      </c>
      <c r="C8" s="4">
        <v>10296469.433499999</v>
      </c>
      <c r="D8" s="4">
        <v>8968055.5090500005</v>
      </c>
      <c r="E8" s="4">
        <v>8567502.1058499999</v>
      </c>
      <c r="F8" s="8">
        <v>11047946.798599999</v>
      </c>
      <c r="G8" s="4">
        <f t="shared" si="0"/>
        <v>48403084.847000003</v>
      </c>
    </row>
    <row r="9" spans="1:7" x14ac:dyDescent="0.3">
      <c r="A9" s="3" t="s">
        <v>6</v>
      </c>
      <c r="B9" s="4">
        <v>734053</v>
      </c>
      <c r="C9" s="4">
        <v>725033.72600000002</v>
      </c>
      <c r="D9" s="4">
        <v>699593.25800000003</v>
      </c>
      <c r="E9" s="4">
        <v>653267.14</v>
      </c>
      <c r="F9" s="8">
        <v>596625.17000000004</v>
      </c>
      <c r="G9" s="4">
        <f t="shared" si="0"/>
        <v>3408572.2940000002</v>
      </c>
    </row>
    <row r="10" spans="1:7" x14ac:dyDescent="0.3">
      <c r="A10" s="3" t="s">
        <v>7</v>
      </c>
      <c r="B10" s="4">
        <v>1319709</v>
      </c>
      <c r="C10" s="4">
        <v>1440769.7967999999</v>
      </c>
      <c r="D10" s="4">
        <v>1888304.9072</v>
      </c>
      <c r="E10" s="4">
        <v>1419495.2579999999</v>
      </c>
      <c r="F10" s="8">
        <v>1851907.8515999999</v>
      </c>
      <c r="G10" s="4">
        <f t="shared" si="0"/>
        <v>7920186.8135999991</v>
      </c>
    </row>
    <row r="11" spans="1:7" x14ac:dyDescent="0.3">
      <c r="A11" s="3" t="s">
        <v>8</v>
      </c>
      <c r="B11" s="4">
        <v>589366</v>
      </c>
      <c r="C11" s="4">
        <v>295759.93</v>
      </c>
      <c r="D11" s="4">
        <v>416942.69</v>
      </c>
      <c r="E11" s="4">
        <v>297353.89</v>
      </c>
      <c r="F11" s="8">
        <v>582913.17000000004</v>
      </c>
      <c r="G11" s="4">
        <f t="shared" si="0"/>
        <v>2182335.6799999997</v>
      </c>
    </row>
    <row r="12" spans="1:7" x14ac:dyDescent="0.3">
      <c r="A12" s="3" t="s">
        <v>9</v>
      </c>
      <c r="B12" s="4">
        <v>9096546</v>
      </c>
      <c r="C12" s="4">
        <v>13072324.9815</v>
      </c>
      <c r="D12" s="4">
        <v>13387901.7754</v>
      </c>
      <c r="E12" s="4">
        <v>14953551.543299999</v>
      </c>
      <c r="F12" s="8">
        <v>20547599.7086</v>
      </c>
      <c r="G12" s="4">
        <f t="shared" si="0"/>
        <v>71057924.0088</v>
      </c>
    </row>
    <row r="13" spans="1:7" x14ac:dyDescent="0.3">
      <c r="A13" s="3" t="s">
        <v>10</v>
      </c>
      <c r="B13" s="4">
        <v>0</v>
      </c>
      <c r="C13" s="4">
        <v>0</v>
      </c>
      <c r="D13" s="4">
        <v>0</v>
      </c>
      <c r="E13" s="4">
        <v>0</v>
      </c>
      <c r="F13" s="8">
        <v>25000</v>
      </c>
      <c r="G13" s="4">
        <f t="shared" si="0"/>
        <v>25000</v>
      </c>
    </row>
    <row r="14" spans="1:7" x14ac:dyDescent="0.3">
      <c r="A14" s="3" t="s">
        <v>11</v>
      </c>
      <c r="B14" s="4">
        <v>344080</v>
      </c>
      <c r="C14" s="4">
        <v>365603.47</v>
      </c>
      <c r="D14" s="4">
        <v>402791.84</v>
      </c>
      <c r="E14" s="4">
        <v>473264.57</v>
      </c>
      <c r="F14" s="8">
        <v>248549.54</v>
      </c>
      <c r="G14" s="4">
        <f t="shared" si="0"/>
        <v>1834289.4200000002</v>
      </c>
    </row>
    <row r="15" spans="1:7" x14ac:dyDescent="0.3">
      <c r="A15" s="3" t="s">
        <v>12</v>
      </c>
      <c r="B15" s="4">
        <v>578933</v>
      </c>
      <c r="C15" s="4">
        <v>344291.17</v>
      </c>
      <c r="D15" s="4">
        <v>366231.58</v>
      </c>
      <c r="E15" s="4">
        <v>766735.78</v>
      </c>
      <c r="F15" s="8">
        <v>840789.73499999999</v>
      </c>
      <c r="G15" s="4">
        <f t="shared" si="0"/>
        <v>2896981.2650000001</v>
      </c>
    </row>
    <row r="16" spans="1:7" x14ac:dyDescent="0.3">
      <c r="A16" s="3" t="s">
        <v>13</v>
      </c>
      <c r="B16" s="4">
        <v>3939261</v>
      </c>
      <c r="C16" s="4">
        <v>3879628.6165</v>
      </c>
      <c r="D16" s="4">
        <v>4421452.5168000003</v>
      </c>
      <c r="E16" s="4">
        <v>4300485.6138000004</v>
      </c>
      <c r="F16" s="8">
        <v>4560525.0026000002</v>
      </c>
      <c r="G16" s="4">
        <f t="shared" si="0"/>
        <v>21101352.749699999</v>
      </c>
    </row>
    <row r="17" spans="1:7" x14ac:dyDescent="0.3">
      <c r="A17" s="3" t="s">
        <v>14</v>
      </c>
      <c r="B17" s="4">
        <v>1398268</v>
      </c>
      <c r="C17" s="4">
        <v>1356507.425</v>
      </c>
      <c r="D17" s="4">
        <v>2328811.3769999999</v>
      </c>
      <c r="E17" s="4">
        <v>1986774.531</v>
      </c>
      <c r="F17" s="8">
        <v>2216414.6430000002</v>
      </c>
      <c r="G17" s="4">
        <f t="shared" si="0"/>
        <v>9286775.9759999998</v>
      </c>
    </row>
    <row r="18" spans="1:7" x14ac:dyDescent="0.3">
      <c r="A18" s="3" t="s">
        <v>15</v>
      </c>
      <c r="B18" s="4">
        <v>0</v>
      </c>
      <c r="C18" s="4">
        <v>0</v>
      </c>
      <c r="D18" s="4">
        <v>0</v>
      </c>
      <c r="E18" s="4">
        <v>261877.68</v>
      </c>
      <c r="F18" s="8">
        <v>567311.92000000004</v>
      </c>
      <c r="G18" s="4">
        <f t="shared" si="0"/>
        <v>829189.60000000009</v>
      </c>
    </row>
    <row r="19" spans="1:7" x14ac:dyDescent="0.3">
      <c r="A19" s="3" t="s">
        <v>16</v>
      </c>
      <c r="B19" s="4">
        <v>768328</v>
      </c>
      <c r="C19" s="4">
        <v>196447.56</v>
      </c>
      <c r="D19" s="4">
        <v>154243.51</v>
      </c>
      <c r="E19" s="4">
        <v>1077233.17</v>
      </c>
      <c r="F19" s="8">
        <v>1700244.2350000001</v>
      </c>
      <c r="G19" s="4">
        <f t="shared" si="0"/>
        <v>3896496.4750000006</v>
      </c>
    </row>
    <row r="20" spans="1:7" x14ac:dyDescent="0.3">
      <c r="A20" s="3" t="s">
        <v>17</v>
      </c>
      <c r="B20" s="4">
        <v>212421</v>
      </c>
      <c r="C20" s="4">
        <v>212622.58</v>
      </c>
      <c r="D20" s="4">
        <v>523718.54</v>
      </c>
      <c r="E20" s="4">
        <v>468549.78</v>
      </c>
      <c r="F20" s="8">
        <v>574542.07999999996</v>
      </c>
      <c r="G20" s="4">
        <f t="shared" si="0"/>
        <v>1991853.98</v>
      </c>
    </row>
    <row r="21" spans="1:7" x14ac:dyDescent="0.3">
      <c r="A21" s="3" t="s">
        <v>18</v>
      </c>
      <c r="B21" s="4">
        <v>38376802</v>
      </c>
      <c r="C21" s="4">
        <v>27395357.960499998</v>
      </c>
      <c r="D21" s="4">
        <v>23342418.678300001</v>
      </c>
      <c r="E21" s="4">
        <v>21821127.045899998</v>
      </c>
      <c r="F21" s="8">
        <v>18007080.259300001</v>
      </c>
      <c r="G21" s="4">
        <f t="shared" si="0"/>
        <v>128942785.94400001</v>
      </c>
    </row>
    <row r="22" spans="1:7" x14ac:dyDescent="0.3">
      <c r="A22" s="3" t="s">
        <v>19</v>
      </c>
      <c r="B22" s="4">
        <v>311251</v>
      </c>
      <c r="C22" s="4">
        <v>144863.79</v>
      </c>
      <c r="D22" s="4">
        <v>159775.5</v>
      </c>
      <c r="E22" s="4">
        <v>172477.2</v>
      </c>
      <c r="F22" s="8">
        <v>146864.0638</v>
      </c>
      <c r="G22" s="4">
        <f t="shared" si="0"/>
        <v>935231.55379999999</v>
      </c>
    </row>
    <row r="23" spans="1:7" x14ac:dyDescent="0.3">
      <c r="A23" s="3" t="s">
        <v>20</v>
      </c>
      <c r="B23" s="4">
        <v>63889027</v>
      </c>
      <c r="C23" s="4">
        <v>64110316.407350004</v>
      </c>
      <c r="D23" s="4">
        <v>57744819.253250003</v>
      </c>
      <c r="E23" s="4">
        <v>62167958.26145</v>
      </c>
      <c r="F23" s="8">
        <v>69817842.368300006</v>
      </c>
      <c r="G23" s="4">
        <f t="shared" si="0"/>
        <v>317729963.29035002</v>
      </c>
    </row>
    <row r="24" spans="1:7" x14ac:dyDescent="0.3">
      <c r="A24" s="3" t="s">
        <v>21</v>
      </c>
      <c r="B24" s="4">
        <v>388804</v>
      </c>
      <c r="C24" s="4">
        <v>267271.30869999999</v>
      </c>
      <c r="D24" s="4">
        <v>954249.94460000005</v>
      </c>
      <c r="E24" s="4">
        <v>925292.34420000005</v>
      </c>
      <c r="F24" s="8">
        <v>878708.03029999998</v>
      </c>
      <c r="G24" s="4">
        <f t="shared" si="0"/>
        <v>3414325.6277999999</v>
      </c>
    </row>
    <row r="25" spans="1:7" x14ac:dyDescent="0.3">
      <c r="A25" s="3" t="s">
        <v>22</v>
      </c>
      <c r="B25" s="4">
        <v>523581</v>
      </c>
      <c r="C25" s="4">
        <v>570509.47</v>
      </c>
      <c r="D25" s="4">
        <v>599482.89</v>
      </c>
      <c r="E25" s="4">
        <v>599054.53</v>
      </c>
      <c r="F25" s="8">
        <v>310212.65999999997</v>
      </c>
      <c r="G25" s="4">
        <f t="shared" si="0"/>
        <v>2602840.5499999998</v>
      </c>
    </row>
    <row r="26" spans="1:7" x14ac:dyDescent="0.3">
      <c r="A26" s="3" t="s">
        <v>23</v>
      </c>
      <c r="B26" s="4">
        <v>12964314</v>
      </c>
      <c r="C26" s="4">
        <v>11460276.42</v>
      </c>
      <c r="D26" s="4">
        <v>11976244.720000001</v>
      </c>
      <c r="E26" s="4">
        <v>12095522.57</v>
      </c>
      <c r="F26" s="8">
        <v>12113951.210000001</v>
      </c>
      <c r="G26" s="4">
        <f t="shared" si="0"/>
        <v>60610308.920000002</v>
      </c>
    </row>
    <row r="27" spans="1:7" x14ac:dyDescent="0.3">
      <c r="A27" s="5" t="s">
        <v>31</v>
      </c>
      <c r="B27" s="6">
        <f>SUM(B3:B26)</f>
        <v>211130282</v>
      </c>
      <c r="C27" s="6">
        <f t="shared" ref="C27:F27" si="1">SUM(C3:C26)</f>
        <v>199665635.25000003</v>
      </c>
      <c r="D27" s="6">
        <f t="shared" si="1"/>
        <v>189616415.36999997</v>
      </c>
      <c r="E27" s="6">
        <f t="shared" si="1"/>
        <v>199706933.32999998</v>
      </c>
      <c r="F27" s="6">
        <f>SUM(F3:F26)</f>
        <v>215727382.98200002</v>
      </c>
      <c r="G27" s="6">
        <f t="shared" si="0"/>
        <v>1015846648.932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F3</vt:lpstr>
      <vt:lpstr>Table_F3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ejwheeler</dc:creator>
  <cp:lastModifiedBy>ejwheeler</cp:lastModifiedBy>
  <dcterms:created xsi:type="dcterms:W3CDTF">2018-08-28T18:25:23Z</dcterms:created>
  <dcterms:modified xsi:type="dcterms:W3CDTF">2018-10-31T15:13:30Z</dcterms:modified>
</cp:coreProperties>
</file>