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20"/>
  </bookViews>
  <sheets>
    <sheet name="Table F11" sheetId="1" r:id="rId1"/>
  </sheets>
  <calcPr calcId="162913"/>
</workbook>
</file>

<file path=xl/calcChain.xml><?xml version="1.0" encoding="utf-8"?>
<calcChain xmlns="http://schemas.openxmlformats.org/spreadsheetml/2006/main">
  <c r="H194" i="1" l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<sst xmlns="http://schemas.openxmlformats.org/spreadsheetml/2006/main" count="400" uniqueCount="228">
  <si>
    <t>College</t>
  </si>
  <si>
    <t>Five Year Total</t>
  </si>
  <si>
    <t>College of Arts &amp; Sciences</t>
  </si>
  <si>
    <t>Aerospace Studies</t>
  </si>
  <si>
    <t>American Studies</t>
  </si>
  <si>
    <t>Anthropology</t>
  </si>
  <si>
    <t>Arts &amp; Sciences Dean</t>
  </si>
  <si>
    <t>Biological Science</t>
  </si>
  <si>
    <t>Center for Materials Research</t>
  </si>
  <si>
    <t>Chemistry &amp; Biochemistry</t>
  </si>
  <si>
    <t>Classics</t>
  </si>
  <si>
    <t>Computer Science</t>
  </si>
  <si>
    <t>Ctr Ocean Atmos Prediction Stu</t>
  </si>
  <si>
    <t>EOAS Earth Ocean &amp; Atmos Sci</t>
  </si>
  <si>
    <t>English</t>
  </si>
  <si>
    <t>FSU Teach</t>
  </si>
  <si>
    <t>Geophysical Fluid Dynamics Ins</t>
  </si>
  <si>
    <t>History</t>
  </si>
  <si>
    <t>Humanities</t>
  </si>
  <si>
    <t>Inst of Molecular Biophysics</t>
  </si>
  <si>
    <t>Mathematics</t>
  </si>
  <si>
    <t>Military Science</t>
  </si>
  <si>
    <t>Modern Languages &amp; Linguistics</t>
  </si>
  <si>
    <t>Philosophy</t>
  </si>
  <si>
    <t>Physics</t>
  </si>
  <si>
    <t>Psychology</t>
  </si>
  <si>
    <t>Religion</t>
  </si>
  <si>
    <t>Scientific Computing</t>
  </si>
  <si>
    <t>Statistics</t>
  </si>
  <si>
    <t>Women in Math Sci &amp; Engineer</t>
  </si>
  <si>
    <t>College of Business</t>
  </si>
  <si>
    <t>Accounting</t>
  </si>
  <si>
    <t>Business Dean</t>
  </si>
  <si>
    <t>Finance</t>
  </si>
  <si>
    <t>Hospitality Administration</t>
  </si>
  <si>
    <t>Management</t>
  </si>
  <si>
    <t>Management Information Systems</t>
  </si>
  <si>
    <t>Marketing</t>
  </si>
  <si>
    <t>Risk &amp; Insurance</t>
  </si>
  <si>
    <t>College of Comm &amp; Information</t>
  </si>
  <si>
    <t>Communication &amp; Info Dean</t>
  </si>
  <si>
    <t>Communication Research Center</t>
  </si>
  <si>
    <t>Info Use Mgmt &amp; Policy Inst</t>
  </si>
  <si>
    <t>School of Comm Sci &amp; Disorders</t>
  </si>
  <si>
    <t>School of Communication</t>
  </si>
  <si>
    <t>School of Library &amp; Info Studi</t>
  </si>
  <si>
    <t>College of Criminology &amp; Crim</t>
  </si>
  <si>
    <t>Criminology &amp; Crim Jst</t>
  </si>
  <si>
    <t>College of Education</t>
  </si>
  <si>
    <t>COE Office of Research</t>
  </si>
  <si>
    <t>Developmental Research School</t>
  </si>
  <si>
    <t>Edu Leadership &amp; Policy Stds</t>
  </si>
  <si>
    <t>Edu Psychology &amp; Learning Sys</t>
  </si>
  <si>
    <t>Education Dean</t>
  </si>
  <si>
    <t>School of Teacher Education</t>
  </si>
  <si>
    <t>Sport &amp; Recreation Management</t>
  </si>
  <si>
    <t>College of Engineering</t>
  </si>
  <si>
    <t>Challenger Learning Center</t>
  </si>
  <si>
    <t>Chemical &amp; Biomed Engineering</t>
  </si>
  <si>
    <t>Civil &amp; Environmental Engineer</t>
  </si>
  <si>
    <t>Ctr for Intel Sys; Ctrl; Rbts</t>
  </si>
  <si>
    <t>Electrical &amp; Computer Engineer</t>
  </si>
  <si>
    <t>Engineering Dean</t>
  </si>
  <si>
    <t>Industrial &amp; Manufacturing Eng</t>
  </si>
  <si>
    <t>Mechanical Engineering</t>
  </si>
  <si>
    <t>Sustain Energy Sci &amp; Eng Ctr</t>
  </si>
  <si>
    <t>College of Fine Arts</t>
  </si>
  <si>
    <t>Art</t>
  </si>
  <si>
    <t>Art Education</t>
  </si>
  <si>
    <t>Art History</t>
  </si>
  <si>
    <t>Dance</t>
  </si>
  <si>
    <t>Interior Design</t>
  </si>
  <si>
    <t>Museum of Fine Arts</t>
  </si>
  <si>
    <t>School of Theatre</t>
  </si>
  <si>
    <t>VisArts Theatre Dance Dean</t>
  </si>
  <si>
    <t>College of Human Sciences</t>
  </si>
  <si>
    <t>Better Health &amp; Life Ctr</t>
  </si>
  <si>
    <t>Family &amp; Child Sciences</t>
  </si>
  <si>
    <t>Hum Sci Family Institute</t>
  </si>
  <si>
    <t>Human Sciences Dean</t>
  </si>
  <si>
    <t>Marriage &amp; Fam Therapy Clinic</t>
  </si>
  <si>
    <t>Nutrition Food &amp; Exercise Sci</t>
  </si>
  <si>
    <t>Retail Merch &amp; Prod Dev</t>
  </si>
  <si>
    <t>College of Law</t>
  </si>
  <si>
    <t>College of Medicine</t>
  </si>
  <si>
    <t>Family Medicine &amp; Rural Health</t>
  </si>
  <si>
    <t>Geriatric Medicine</t>
  </si>
  <si>
    <t>Medical Education</t>
  </si>
  <si>
    <t>Medical Humanities &amp; Soc Sci</t>
  </si>
  <si>
    <t>Medical Library</t>
  </si>
  <si>
    <t>Medicine Biomedical Sciences</t>
  </si>
  <si>
    <t>Medicine Clinical Sciences</t>
  </si>
  <si>
    <t>Medicine Daytona Beach</t>
  </si>
  <si>
    <t>Medicine Dean</t>
  </si>
  <si>
    <t>Medicine Ft Pierce</t>
  </si>
  <si>
    <t>Medicine Health Affairs</t>
  </si>
  <si>
    <t>Medicine Instructional Rsch</t>
  </si>
  <si>
    <t>Medicine Orlando</t>
  </si>
  <si>
    <t>Medicine Pensacola</t>
  </si>
  <si>
    <t>Medicine Regional Campus Admin</t>
  </si>
  <si>
    <t>Medicine Rural Track</t>
  </si>
  <si>
    <t>Medicine Sarasota</t>
  </si>
  <si>
    <t>Medicine Tallahassee</t>
  </si>
  <si>
    <t>Regional Medical School Campus</t>
  </si>
  <si>
    <t>College of Motion Picture Arts</t>
  </si>
  <si>
    <t>Motion Picture Arts</t>
  </si>
  <si>
    <t>College of Music</t>
  </si>
  <si>
    <t>Music</t>
  </si>
  <si>
    <t>College of Nursing</t>
  </si>
  <si>
    <t>Nursing</t>
  </si>
  <si>
    <t>Nursing Dean</t>
  </si>
  <si>
    <t>College of Soc Sci &amp; Pub Pol</t>
  </si>
  <si>
    <t>African-American Studies</t>
  </si>
  <si>
    <t>Claude Pepper Center</t>
  </si>
  <si>
    <t>Collins Center</t>
  </si>
  <si>
    <t>Demography &amp; Population Health</t>
  </si>
  <si>
    <t>Economics</t>
  </si>
  <si>
    <t>FL Center for Public Managment</t>
  </si>
  <si>
    <t>FL Public Affairs Ctr</t>
  </si>
  <si>
    <t>Geography</t>
  </si>
  <si>
    <t>International Affairs</t>
  </si>
  <si>
    <t>Pepper Inst on Aging &amp; Pub Pol</t>
  </si>
  <si>
    <t>Political Science</t>
  </si>
  <si>
    <t>Public Administration</t>
  </si>
  <si>
    <t>Social Sciences Dean</t>
  </si>
  <si>
    <t>Sociology</t>
  </si>
  <si>
    <t>Stavros Center</t>
  </si>
  <si>
    <t>Urban &amp; Regional Planning</t>
  </si>
  <si>
    <t>College of Social Work</t>
  </si>
  <si>
    <t>Ctr for Health Equity</t>
  </si>
  <si>
    <t>Social Work</t>
  </si>
  <si>
    <t>Social Work Dean</t>
  </si>
  <si>
    <t>Moran School Entrepreneurship</t>
  </si>
  <si>
    <t>Panama City Campus</t>
  </si>
  <si>
    <t>Panama City Campus Dean</t>
  </si>
  <si>
    <t>President's Office</t>
  </si>
  <si>
    <t>Provost &amp; VP Academic Affairs</t>
  </si>
  <si>
    <t>Acad Prof Prgm Services</t>
  </si>
  <si>
    <t>Academic Affairs</t>
  </si>
  <si>
    <t>Admissions</t>
  </si>
  <si>
    <t>Beaches &amp; Shores Resource Ctr</t>
  </si>
  <si>
    <t>Community College Relations</t>
  </si>
  <si>
    <t>Ctr for Acad Retention &amp; Enhnc</t>
  </si>
  <si>
    <t>Ctr for Adv Learn &amp; Assmt</t>
  </si>
  <si>
    <t>Ctr for Adv of Human Rights</t>
  </si>
  <si>
    <t>Ctr for Biomed &amp; Toxic Rsch</t>
  </si>
  <si>
    <t>Ctr for Econ Forecast &amp; Anly</t>
  </si>
  <si>
    <t>Ctr for Info Mng &amp; Ed Serv</t>
  </si>
  <si>
    <t>Ctr for Info Train &amp; Eval Svcs</t>
  </si>
  <si>
    <t>Ctr for Prev &amp; Early Intervent</t>
  </si>
  <si>
    <t>Distrib &amp; Dist Learning</t>
  </si>
  <si>
    <t>FL Conflict Resolution Consort</t>
  </si>
  <si>
    <t>FL Ctr for Prevention Rsch</t>
  </si>
  <si>
    <t>FL Inst of Government</t>
  </si>
  <si>
    <t>FL Natural Areas Inventory</t>
  </si>
  <si>
    <t>FL Res &amp; Environ Analysis Ctr</t>
  </si>
  <si>
    <t>Graduate Studies</t>
  </si>
  <si>
    <t>Honors Program</t>
  </si>
  <si>
    <t>Info Technology Services</t>
  </si>
  <si>
    <t>Inst of Sci &amp; Public Affairs</t>
  </si>
  <si>
    <t>International Programs</t>
  </si>
  <si>
    <t>Learning Systems Institute</t>
  </si>
  <si>
    <t>Ofc of Undergraduate Studies</t>
  </si>
  <si>
    <t>Office of Retention</t>
  </si>
  <si>
    <t>Registrar</t>
  </si>
  <si>
    <t>Ringling Center for the Arts</t>
  </si>
  <si>
    <t>Strozier Library</t>
  </si>
  <si>
    <t>Student Financial Aid</t>
  </si>
  <si>
    <t>Undergraduate Studies</t>
  </si>
  <si>
    <t>VP Finance &amp; Administration</t>
  </si>
  <si>
    <t>Employee Assistance Program</t>
  </si>
  <si>
    <t>Environmental Health &amp; Safety</t>
  </si>
  <si>
    <t>Facilities</t>
  </si>
  <si>
    <t>Finance &amp; Administration</t>
  </si>
  <si>
    <t>Human Resources</t>
  </si>
  <si>
    <t>Public Safety</t>
  </si>
  <si>
    <t>VP Research</t>
  </si>
  <si>
    <t>Aero-Prop Mecha Energy Ctr</t>
  </si>
  <si>
    <t>Applied Superconductivity Ctr</t>
  </si>
  <si>
    <t>Ctr Genomics &amp; Persnalized Med</t>
  </si>
  <si>
    <t>Ctr for Adv Aero-Propulsion</t>
  </si>
  <si>
    <t>Ctr for Advanced Power Systems</t>
  </si>
  <si>
    <t>FL Ctr for Reading Research</t>
  </si>
  <si>
    <t>FSU Coastal &amp; Marine Lab</t>
  </si>
  <si>
    <t>Florida Climate Institute</t>
  </si>
  <si>
    <t>Health Equality Research Inst.</t>
  </si>
  <si>
    <t>Inst for Enrgy Syst Econ &amp; Sus</t>
  </si>
  <si>
    <t>Laboratory Animal Resources</t>
  </si>
  <si>
    <t>Natl High Magnetic Field Lab</t>
  </si>
  <si>
    <t>Research</t>
  </si>
  <si>
    <t>VP Student Affairs</t>
  </si>
  <si>
    <t>Career Center</t>
  </si>
  <si>
    <t>Ctr for Acad Retention &amp; Enhan</t>
  </si>
  <si>
    <t>Ctr for Leadership &amp; Civic Ed</t>
  </si>
  <si>
    <t>Dean of Students</t>
  </si>
  <si>
    <t>FSU Child Development Programs</t>
  </si>
  <si>
    <t>International Center</t>
  </si>
  <si>
    <t>Student Affairs</t>
  </si>
  <si>
    <t>Thagard Student Health Center</t>
  </si>
  <si>
    <t>University Housing</t>
  </si>
  <si>
    <t>VP University Advancement</t>
  </si>
  <si>
    <t>Alumni Affairs</t>
  </si>
  <si>
    <t>FSU Foundation</t>
  </si>
  <si>
    <t>University Advancement</t>
  </si>
  <si>
    <t>VP University Relations</t>
  </si>
  <si>
    <t>Governmental Relations</t>
  </si>
  <si>
    <t>Public Affairs</t>
  </si>
  <si>
    <t>University Communications</t>
  </si>
  <si>
    <t>University Relations</t>
  </si>
  <si>
    <t>WFSU FM</t>
  </si>
  <si>
    <t>WFSU TV</t>
  </si>
  <si>
    <t>Grand Total</t>
  </si>
  <si>
    <t/>
  </si>
  <si>
    <r>
      <t>Department</t>
    </r>
    <r>
      <rPr>
        <b/>
        <vertAlign val="superscript"/>
        <sz val="12"/>
        <color indexed="8"/>
        <rFont val="Arial"/>
        <family val="2"/>
      </rPr>
      <t>1</t>
    </r>
  </si>
  <si>
    <t># Proposals  FY16</t>
  </si>
  <si>
    <t># Proposals  FY17</t>
  </si>
  <si>
    <t># Proposals  FY18</t>
  </si>
  <si>
    <t># Awards FY16</t>
  </si>
  <si>
    <t># Awards FY17</t>
  </si>
  <si>
    <t># Awards FY18</t>
  </si>
  <si>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Units are reported using the organizational structure in effect at the time the report is created.</t>
    </r>
  </si>
  <si>
    <t># Proposals  FY19</t>
  </si>
  <si>
    <t># Awards FY19</t>
  </si>
  <si>
    <t>Neuroscience</t>
  </si>
  <si>
    <t>Jim Moran School of Entrepren</t>
  </si>
  <si>
    <t>Table F11:  FY 16 - 20 Department Comparison of Proposal and Award Counts (All Sources)</t>
  </si>
  <si>
    <t># Proposals  FY20</t>
  </si>
  <si>
    <t># Awards 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</si>
</sst>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13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Fill="1"/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/>
    <xf numFmtId="0" fontId="6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/>
    <xf numFmtId="164" fontId="11" fillId="0" borderId="2" xfId="0" applyNumberFormat="1" applyFont="1" applyFill="1" applyBorder="1" applyAlignment="1">
      <alignment horizontal="right"/>
    </xf>
    <xf numFmtId="164" fontId="12" fillId="2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showGridLines="0" tabSelected="1" workbookViewId="0">
      <pane ySplit="2" topLeftCell="A3" activePane="bottomLeft" state="frozen"/>
      <selection pane="bottomLeft" sqref="A1:N1"/>
    </sheetView>
  </sheetViews>
  <sheetFormatPr defaultColWidth="8.90625" defaultRowHeight="12.5" x14ac:dyDescent="0.25"/>
  <cols>
    <col min="1" max="1" width="27.1796875" style="3" bestFit="1" customWidth="1"/>
    <col min="2" max="2" width="29.1796875" style="3" bestFit="1" customWidth="1"/>
    <col min="3" max="14" width="11.36328125" style="3" customWidth="1"/>
    <col min="15" max="16384" width="8.90625" style="3"/>
  </cols>
  <sheetData>
    <row r="1" spans="1:15" s="1" customFormat="1" ht="27.65" customHeight="1" x14ac:dyDescent="0.4">
      <c r="A1" s="12" t="s">
        <v>225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1" customFormat="1" ht="28.25" customHeight="1" x14ac:dyDescent="0.35">
      <c r="A2" s="6" t="s">
        <v>0</v>
      </c>
      <c r="B2" s="6" t="s">
        <v>213</v>
      </c>
      <c r="C2" s="7" t="s">
        <v>214</v>
      </c>
      <c r="D2" s="7" t="s">
        <v>215</v>
      </c>
      <c r="E2" s="7" t="s">
        <v>216</v>
      </c>
      <c r="F2" s="7" t="s">
        <v>221</v>
      </c>
      <c r="G2" s="7" t="s">
        <v>226</v>
      </c>
      <c r="H2" s="7" t="s">
        <v>1</v>
      </c>
      <c r="I2" s="7" t="s">
        <v>217</v>
      </c>
      <c r="J2" s="7" t="s">
        <v>218</v>
      </c>
      <c r="K2" s="7" t="s">
        <v>219</v>
      </c>
      <c r="L2" s="7" t="s">
        <v>222</v>
      </c>
      <c r="M2" s="7" t="s">
        <v>227</v>
      </c>
      <c r="N2" s="7" t="s">
        <v>1</v>
      </c>
    </row>
    <row r="3" spans="1:15" ht="16.25" customHeight="1" x14ac:dyDescent="0.25">
      <c r="A3" s="2" t="s">
        <v>2</v>
      </c>
      <c r="B3" s="2" t="s">
        <v>3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f>SUM(C3:G3)</f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5"/>
    </row>
    <row r="4" spans="1:15" ht="16.25" customHeight="1" x14ac:dyDescent="0.25">
      <c r="A4" s="2" t="s">
        <v>2</v>
      </c>
      <c r="B4" s="2" t="s">
        <v>4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f t="shared" ref="H4:H67" si="0">SUM(C4:G4)</f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5"/>
    </row>
    <row r="5" spans="1:15" ht="16.25" customHeight="1" x14ac:dyDescent="0.25">
      <c r="A5" s="2" t="s">
        <v>2</v>
      </c>
      <c r="B5" s="2" t="s">
        <v>5</v>
      </c>
      <c r="C5" s="8">
        <v>1</v>
      </c>
      <c r="D5" s="8">
        <v>5.7</v>
      </c>
      <c r="E5" s="8">
        <v>6.25</v>
      </c>
      <c r="F5" s="8">
        <v>5</v>
      </c>
      <c r="G5" s="8">
        <v>4</v>
      </c>
      <c r="H5" s="8">
        <f t="shared" si="0"/>
        <v>21.95</v>
      </c>
      <c r="I5" s="8">
        <v>1</v>
      </c>
      <c r="J5" s="8">
        <v>1</v>
      </c>
      <c r="K5" s="8">
        <v>2</v>
      </c>
      <c r="L5" s="8">
        <v>1</v>
      </c>
      <c r="M5" s="8">
        <v>0</v>
      </c>
      <c r="N5" s="8">
        <v>5</v>
      </c>
      <c r="O5" s="5"/>
    </row>
    <row r="6" spans="1:15" ht="16.25" customHeight="1" x14ac:dyDescent="0.25">
      <c r="A6" s="2" t="s">
        <v>2</v>
      </c>
      <c r="B6" s="2" t="s">
        <v>6</v>
      </c>
      <c r="C6" s="8">
        <v>4</v>
      </c>
      <c r="D6" s="8">
        <v>0.6</v>
      </c>
      <c r="E6" s="8">
        <v>0</v>
      </c>
      <c r="F6" s="8">
        <v>0</v>
      </c>
      <c r="G6" s="8">
        <v>0</v>
      </c>
      <c r="H6" s="8">
        <f t="shared" si="0"/>
        <v>4.5999999999999996</v>
      </c>
      <c r="I6" s="8">
        <v>10</v>
      </c>
      <c r="J6" s="8">
        <v>5</v>
      </c>
      <c r="K6" s="8">
        <v>5</v>
      </c>
      <c r="L6" s="8">
        <v>0</v>
      </c>
      <c r="M6" s="8">
        <v>1</v>
      </c>
      <c r="N6" s="8">
        <v>21</v>
      </c>
      <c r="O6" s="5"/>
    </row>
    <row r="7" spans="1:15" ht="16.25" customHeight="1" x14ac:dyDescent="0.25">
      <c r="A7" s="2" t="s">
        <v>2</v>
      </c>
      <c r="B7" s="2" t="s">
        <v>7</v>
      </c>
      <c r="C7" s="8">
        <v>72.185000000000002</v>
      </c>
      <c r="D7" s="8">
        <v>77.099999999999994</v>
      </c>
      <c r="E7" s="8">
        <v>59.2</v>
      </c>
      <c r="F7" s="8">
        <v>61.99</v>
      </c>
      <c r="G7" s="8">
        <v>70.599999999999994</v>
      </c>
      <c r="H7" s="8">
        <f t="shared" si="0"/>
        <v>341.07500000000005</v>
      </c>
      <c r="I7" s="8">
        <v>85.46</v>
      </c>
      <c r="J7" s="8">
        <v>91.2</v>
      </c>
      <c r="K7" s="8">
        <v>69.959999999999994</v>
      </c>
      <c r="L7" s="8">
        <v>66.5</v>
      </c>
      <c r="M7" s="8">
        <v>59.39</v>
      </c>
      <c r="N7" s="8">
        <v>372.51</v>
      </c>
      <c r="O7" s="5"/>
    </row>
    <row r="8" spans="1:15" ht="16.25" customHeight="1" x14ac:dyDescent="0.25">
      <c r="A8" s="2" t="s">
        <v>2</v>
      </c>
      <c r="B8" s="2" t="s">
        <v>8</v>
      </c>
      <c r="C8" s="8">
        <v>1</v>
      </c>
      <c r="D8" s="8">
        <v>0</v>
      </c>
      <c r="E8" s="8">
        <v>0</v>
      </c>
      <c r="F8" s="8">
        <v>0</v>
      </c>
      <c r="G8" s="8">
        <v>0</v>
      </c>
      <c r="H8" s="8">
        <f t="shared" si="0"/>
        <v>1</v>
      </c>
      <c r="I8" s="8">
        <v>0</v>
      </c>
      <c r="J8" s="8">
        <v>0.5</v>
      </c>
      <c r="K8" s="8">
        <v>0</v>
      </c>
      <c r="L8" s="8">
        <v>0</v>
      </c>
      <c r="M8" s="8">
        <v>0</v>
      </c>
      <c r="N8" s="8">
        <v>0.5</v>
      </c>
      <c r="O8" s="5"/>
    </row>
    <row r="9" spans="1:15" ht="16.25" customHeight="1" x14ac:dyDescent="0.25">
      <c r="A9" s="2" t="s">
        <v>2</v>
      </c>
      <c r="B9" s="2" t="s">
        <v>9</v>
      </c>
      <c r="C9" s="8">
        <v>80.734999999999999</v>
      </c>
      <c r="D9" s="8">
        <v>69.819999999999993</v>
      </c>
      <c r="E9" s="8">
        <v>62.954999999999998</v>
      </c>
      <c r="F9" s="8">
        <v>55.08</v>
      </c>
      <c r="G9" s="8">
        <v>49.68</v>
      </c>
      <c r="H9" s="8">
        <f t="shared" si="0"/>
        <v>318.27</v>
      </c>
      <c r="I9" s="8">
        <v>54.71</v>
      </c>
      <c r="J9" s="8">
        <v>45.58</v>
      </c>
      <c r="K9" s="8">
        <v>50.22</v>
      </c>
      <c r="L9" s="8">
        <v>34.729999999999997</v>
      </c>
      <c r="M9" s="8">
        <v>36.99</v>
      </c>
      <c r="N9" s="8">
        <v>222.23</v>
      </c>
      <c r="O9" s="5"/>
    </row>
    <row r="10" spans="1:15" ht="16.25" customHeight="1" x14ac:dyDescent="0.25">
      <c r="A10" s="2" t="s">
        <v>2</v>
      </c>
      <c r="B10" s="2" t="s">
        <v>10</v>
      </c>
      <c r="C10" s="8">
        <v>4</v>
      </c>
      <c r="D10" s="8">
        <v>4</v>
      </c>
      <c r="E10" s="8">
        <v>5</v>
      </c>
      <c r="F10" s="8">
        <v>0</v>
      </c>
      <c r="G10" s="8">
        <v>0</v>
      </c>
      <c r="H10" s="8">
        <f t="shared" si="0"/>
        <v>13</v>
      </c>
      <c r="I10" s="8">
        <v>3</v>
      </c>
      <c r="J10" s="8">
        <v>2</v>
      </c>
      <c r="K10" s="8">
        <v>6</v>
      </c>
      <c r="L10" s="8">
        <v>2</v>
      </c>
      <c r="M10" s="8">
        <v>1</v>
      </c>
      <c r="N10" s="8">
        <v>14</v>
      </c>
      <c r="O10" s="5"/>
    </row>
    <row r="11" spans="1:15" ht="16.25" customHeight="1" x14ac:dyDescent="0.25">
      <c r="A11" s="2" t="s">
        <v>2</v>
      </c>
      <c r="B11" s="2" t="s">
        <v>11</v>
      </c>
      <c r="C11" s="8">
        <v>36.049999999999997</v>
      </c>
      <c r="D11" s="8">
        <v>39.96</v>
      </c>
      <c r="E11" s="8">
        <v>53.6</v>
      </c>
      <c r="F11" s="8">
        <v>30.87</v>
      </c>
      <c r="G11" s="8">
        <v>36.090000000000003</v>
      </c>
      <c r="H11" s="8">
        <f t="shared" si="0"/>
        <v>196.57</v>
      </c>
      <c r="I11" s="8">
        <v>18.54</v>
      </c>
      <c r="J11" s="8">
        <v>25.75</v>
      </c>
      <c r="K11" s="8">
        <v>20.75</v>
      </c>
      <c r="L11" s="8">
        <v>26.6</v>
      </c>
      <c r="M11" s="8">
        <v>20.64</v>
      </c>
      <c r="N11" s="8">
        <v>112.28</v>
      </c>
      <c r="O11" s="5"/>
    </row>
    <row r="12" spans="1:15" ht="16.25" customHeight="1" x14ac:dyDescent="0.25">
      <c r="A12" s="2" t="s">
        <v>2</v>
      </c>
      <c r="B12" s="2" t="s">
        <v>12</v>
      </c>
      <c r="C12" s="8">
        <v>13.682</v>
      </c>
      <c r="D12" s="8">
        <v>21.26</v>
      </c>
      <c r="E12" s="8">
        <v>18.59</v>
      </c>
      <c r="F12" s="8">
        <v>16.190000000000001</v>
      </c>
      <c r="G12" s="8">
        <v>26.01</v>
      </c>
      <c r="H12" s="8">
        <f t="shared" si="0"/>
        <v>95.731999999999999</v>
      </c>
      <c r="I12" s="8">
        <v>27.42</v>
      </c>
      <c r="J12" s="8">
        <v>26.06</v>
      </c>
      <c r="K12" s="8">
        <v>22.37</v>
      </c>
      <c r="L12" s="8">
        <v>21.33</v>
      </c>
      <c r="M12" s="8">
        <v>18.07</v>
      </c>
      <c r="N12" s="8">
        <v>115.25</v>
      </c>
      <c r="O12" s="5"/>
    </row>
    <row r="13" spans="1:15" ht="16.25" customHeight="1" x14ac:dyDescent="0.25">
      <c r="A13" s="2" t="s">
        <v>2</v>
      </c>
      <c r="B13" s="2" t="s">
        <v>13</v>
      </c>
      <c r="C13" s="8">
        <v>88.087999999999994</v>
      </c>
      <c r="D13" s="8">
        <v>109.01</v>
      </c>
      <c r="E13" s="8">
        <v>72.77</v>
      </c>
      <c r="F13" s="8">
        <v>67.34</v>
      </c>
      <c r="G13" s="8">
        <v>60.18</v>
      </c>
      <c r="H13" s="8">
        <f t="shared" si="0"/>
        <v>397.38799999999998</v>
      </c>
      <c r="I13" s="8">
        <v>62.13</v>
      </c>
      <c r="J13" s="8">
        <v>66.09</v>
      </c>
      <c r="K13" s="8">
        <v>73.42</v>
      </c>
      <c r="L13" s="8">
        <v>63.51</v>
      </c>
      <c r="M13" s="8">
        <v>56.54</v>
      </c>
      <c r="N13" s="8">
        <v>321.69</v>
      </c>
      <c r="O13" s="5"/>
    </row>
    <row r="14" spans="1:15" ht="16.25" customHeight="1" x14ac:dyDescent="0.25">
      <c r="A14" s="2" t="s">
        <v>2</v>
      </c>
      <c r="B14" s="2" t="s">
        <v>14</v>
      </c>
      <c r="C14" s="8">
        <v>5</v>
      </c>
      <c r="D14" s="8">
        <v>4.5</v>
      </c>
      <c r="E14" s="8">
        <v>1</v>
      </c>
      <c r="F14" s="8">
        <v>2</v>
      </c>
      <c r="G14" s="8">
        <v>0</v>
      </c>
      <c r="H14" s="8">
        <f t="shared" si="0"/>
        <v>12.5</v>
      </c>
      <c r="I14" s="8">
        <v>3</v>
      </c>
      <c r="J14" s="8">
        <v>1</v>
      </c>
      <c r="K14" s="8">
        <v>3</v>
      </c>
      <c r="L14" s="8">
        <v>1</v>
      </c>
      <c r="M14" s="8">
        <v>1</v>
      </c>
      <c r="N14" s="8">
        <v>9</v>
      </c>
      <c r="O14" s="5"/>
    </row>
    <row r="15" spans="1:15" ht="16.25" customHeight="1" x14ac:dyDescent="0.25">
      <c r="A15" s="2" t="s">
        <v>2</v>
      </c>
      <c r="B15" s="2" t="s">
        <v>15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 t="shared" si="0"/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5"/>
    </row>
    <row r="16" spans="1:15" ht="16.25" customHeight="1" x14ac:dyDescent="0.25">
      <c r="A16" s="2" t="s">
        <v>2</v>
      </c>
      <c r="B16" s="2" t="s">
        <v>16</v>
      </c>
      <c r="C16" s="8">
        <v>4.5999999999999996</v>
      </c>
      <c r="D16" s="8">
        <v>4.4000000000000004</v>
      </c>
      <c r="E16" s="8">
        <v>4.3</v>
      </c>
      <c r="F16" s="8">
        <v>1.2</v>
      </c>
      <c r="G16" s="8">
        <v>1.5</v>
      </c>
      <c r="H16" s="8">
        <f t="shared" si="0"/>
        <v>16</v>
      </c>
      <c r="I16" s="8">
        <v>3.8</v>
      </c>
      <c r="J16" s="8">
        <v>7.4</v>
      </c>
      <c r="K16" s="8">
        <v>5</v>
      </c>
      <c r="L16" s="8">
        <v>1.5</v>
      </c>
      <c r="M16" s="8">
        <v>3.5</v>
      </c>
      <c r="N16" s="8">
        <v>21.2</v>
      </c>
      <c r="O16" s="5"/>
    </row>
    <row r="17" spans="1:15" ht="16.25" customHeight="1" x14ac:dyDescent="0.25">
      <c r="A17" s="2" t="s">
        <v>2</v>
      </c>
      <c r="B17" s="2" t="s">
        <v>17</v>
      </c>
      <c r="C17" s="8">
        <v>9</v>
      </c>
      <c r="D17" s="8">
        <v>10</v>
      </c>
      <c r="E17" s="8">
        <v>10</v>
      </c>
      <c r="F17" s="8">
        <v>6</v>
      </c>
      <c r="G17" s="8">
        <v>1</v>
      </c>
      <c r="H17" s="8">
        <f t="shared" si="0"/>
        <v>36</v>
      </c>
      <c r="I17" s="8">
        <v>23</v>
      </c>
      <c r="J17" s="8">
        <v>23</v>
      </c>
      <c r="K17" s="8">
        <v>17</v>
      </c>
      <c r="L17" s="8">
        <v>0</v>
      </c>
      <c r="M17" s="8">
        <v>0</v>
      </c>
      <c r="N17" s="8">
        <v>63</v>
      </c>
      <c r="O17" s="5"/>
    </row>
    <row r="18" spans="1:15" ht="16.25" customHeight="1" x14ac:dyDescent="0.25">
      <c r="A18" s="2" t="s">
        <v>2</v>
      </c>
      <c r="B18" s="2" t="s">
        <v>18</v>
      </c>
      <c r="C18" s="8">
        <v>1</v>
      </c>
      <c r="D18" s="8">
        <v>0</v>
      </c>
      <c r="E18" s="8">
        <v>0</v>
      </c>
      <c r="F18" s="8">
        <v>0</v>
      </c>
      <c r="G18" s="8">
        <v>0.18</v>
      </c>
      <c r="H18" s="8">
        <f t="shared" si="0"/>
        <v>1.18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5"/>
    </row>
    <row r="19" spans="1:15" ht="16.25" customHeight="1" x14ac:dyDescent="0.25">
      <c r="A19" s="2" t="s">
        <v>2</v>
      </c>
      <c r="B19" s="2" t="s">
        <v>19</v>
      </c>
      <c r="C19" s="8">
        <v>11.33</v>
      </c>
      <c r="D19" s="8">
        <v>13.64</v>
      </c>
      <c r="E19" s="8">
        <v>9.1150000000000002</v>
      </c>
      <c r="F19" s="8">
        <v>9.19</v>
      </c>
      <c r="G19" s="8">
        <v>12.68</v>
      </c>
      <c r="H19" s="8">
        <f t="shared" si="0"/>
        <v>55.954999999999998</v>
      </c>
      <c r="I19" s="8">
        <v>10.99</v>
      </c>
      <c r="J19" s="8">
        <v>12.8</v>
      </c>
      <c r="K19" s="8">
        <v>10.9</v>
      </c>
      <c r="L19" s="8">
        <v>8.5</v>
      </c>
      <c r="M19" s="8">
        <v>6.73</v>
      </c>
      <c r="N19" s="8">
        <v>49.92</v>
      </c>
      <c r="O19" s="5"/>
    </row>
    <row r="20" spans="1:15" ht="16.25" customHeight="1" x14ac:dyDescent="0.25">
      <c r="A20" s="2" t="s">
        <v>2</v>
      </c>
      <c r="B20" s="2" t="s">
        <v>20</v>
      </c>
      <c r="C20" s="8">
        <v>26.89</v>
      </c>
      <c r="D20" s="8">
        <v>31.43</v>
      </c>
      <c r="E20" s="8">
        <v>25.396000000000001</v>
      </c>
      <c r="F20" s="8">
        <v>40.25</v>
      </c>
      <c r="G20" s="8">
        <v>31.2</v>
      </c>
      <c r="H20" s="8">
        <f t="shared" si="0"/>
        <v>155.166</v>
      </c>
      <c r="I20" s="8">
        <v>15.21</v>
      </c>
      <c r="J20" s="8">
        <v>11.35</v>
      </c>
      <c r="K20" s="8">
        <v>7.65</v>
      </c>
      <c r="L20" s="8">
        <v>11.48</v>
      </c>
      <c r="M20" s="8">
        <v>11.83</v>
      </c>
      <c r="N20" s="8">
        <v>57.52</v>
      </c>
      <c r="O20" s="5"/>
    </row>
    <row r="21" spans="1:15" ht="16.25" customHeight="1" x14ac:dyDescent="0.25">
      <c r="A21" s="2" t="s">
        <v>2</v>
      </c>
      <c r="B21" s="2" t="s">
        <v>21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 t="shared" si="0"/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5"/>
    </row>
    <row r="22" spans="1:15" ht="16.25" customHeight="1" x14ac:dyDescent="0.25">
      <c r="A22" s="2" t="s">
        <v>2</v>
      </c>
      <c r="B22" s="2" t="s">
        <v>22</v>
      </c>
      <c r="C22" s="8">
        <v>5</v>
      </c>
      <c r="D22" s="8">
        <v>7</v>
      </c>
      <c r="E22" s="8">
        <v>9</v>
      </c>
      <c r="F22" s="8">
        <v>3.11</v>
      </c>
      <c r="G22" s="8">
        <v>5</v>
      </c>
      <c r="H22" s="8">
        <f t="shared" si="0"/>
        <v>29.11</v>
      </c>
      <c r="I22" s="8">
        <v>4</v>
      </c>
      <c r="J22" s="8">
        <v>3</v>
      </c>
      <c r="K22" s="8">
        <v>1</v>
      </c>
      <c r="L22" s="8">
        <v>3</v>
      </c>
      <c r="M22" s="8">
        <v>2.11</v>
      </c>
      <c r="N22" s="8">
        <v>13.11</v>
      </c>
      <c r="O22" s="5"/>
    </row>
    <row r="23" spans="1:15" ht="16.25" customHeight="1" x14ac:dyDescent="0.25">
      <c r="A23" s="2" t="s">
        <v>2</v>
      </c>
      <c r="B23" s="2" t="s">
        <v>223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5"/>
    </row>
    <row r="24" spans="1:15" ht="16.25" customHeight="1" x14ac:dyDescent="0.25">
      <c r="A24" s="2" t="s">
        <v>2</v>
      </c>
      <c r="B24" s="2" t="s">
        <v>23</v>
      </c>
      <c r="C24" s="8">
        <v>0</v>
      </c>
      <c r="D24" s="8">
        <v>1.4</v>
      </c>
      <c r="E24" s="8">
        <v>2</v>
      </c>
      <c r="F24" s="8">
        <v>6</v>
      </c>
      <c r="G24" s="8">
        <v>1</v>
      </c>
      <c r="H24" s="8">
        <f t="shared" si="0"/>
        <v>10.4</v>
      </c>
      <c r="I24" s="8">
        <v>2</v>
      </c>
      <c r="J24" s="8">
        <v>2</v>
      </c>
      <c r="K24" s="8">
        <v>2</v>
      </c>
      <c r="L24" s="8">
        <v>2</v>
      </c>
      <c r="M24" s="8">
        <v>1</v>
      </c>
      <c r="N24" s="8">
        <v>9</v>
      </c>
      <c r="O24" s="5"/>
    </row>
    <row r="25" spans="1:15" ht="16.25" customHeight="1" x14ac:dyDescent="0.25">
      <c r="A25" s="2" t="s">
        <v>2</v>
      </c>
      <c r="B25" s="2" t="s">
        <v>24</v>
      </c>
      <c r="C25" s="8">
        <v>28.02</v>
      </c>
      <c r="D25" s="8">
        <v>35.47</v>
      </c>
      <c r="E25" s="8">
        <v>31.1</v>
      </c>
      <c r="F25" s="8">
        <v>24.004999999999999</v>
      </c>
      <c r="G25" s="8">
        <v>27.46</v>
      </c>
      <c r="H25" s="8">
        <f t="shared" si="0"/>
        <v>146.05500000000001</v>
      </c>
      <c r="I25" s="8">
        <v>20.399999999999999</v>
      </c>
      <c r="J25" s="8">
        <v>29.65</v>
      </c>
      <c r="K25" s="8">
        <v>22.55</v>
      </c>
      <c r="L25" s="8">
        <v>28.97</v>
      </c>
      <c r="M25" s="8">
        <v>23.15</v>
      </c>
      <c r="N25" s="8">
        <v>124.72</v>
      </c>
      <c r="O25" s="5"/>
    </row>
    <row r="26" spans="1:15" ht="16.25" customHeight="1" x14ac:dyDescent="0.25">
      <c r="A26" s="2" t="s">
        <v>2</v>
      </c>
      <c r="B26" s="2" t="s">
        <v>25</v>
      </c>
      <c r="C26" s="8">
        <v>49.08</v>
      </c>
      <c r="D26" s="8">
        <v>70.650000000000006</v>
      </c>
      <c r="E26" s="8">
        <v>42.87</v>
      </c>
      <c r="F26" s="8">
        <v>49.67</v>
      </c>
      <c r="G26" s="8">
        <v>70.165000000000006</v>
      </c>
      <c r="H26" s="8">
        <f t="shared" si="0"/>
        <v>282.435</v>
      </c>
      <c r="I26" s="8">
        <v>42.76</v>
      </c>
      <c r="J26" s="8">
        <v>38.880000000000003</v>
      </c>
      <c r="K26" s="8">
        <v>51.33</v>
      </c>
      <c r="L26" s="8">
        <v>40.409999999999997</v>
      </c>
      <c r="M26" s="8">
        <v>47.19</v>
      </c>
      <c r="N26" s="8">
        <v>220.57</v>
      </c>
      <c r="O26" s="5"/>
    </row>
    <row r="27" spans="1:15" ht="16.25" customHeight="1" x14ac:dyDescent="0.25">
      <c r="A27" s="2" t="s">
        <v>2</v>
      </c>
      <c r="B27" s="2" t="s">
        <v>26</v>
      </c>
      <c r="C27" s="8">
        <v>4</v>
      </c>
      <c r="D27" s="8">
        <v>4</v>
      </c>
      <c r="E27" s="8">
        <v>3</v>
      </c>
      <c r="F27" s="8">
        <v>6</v>
      </c>
      <c r="G27" s="8">
        <v>4</v>
      </c>
      <c r="H27" s="8">
        <f t="shared" si="0"/>
        <v>21</v>
      </c>
      <c r="I27" s="8">
        <v>4</v>
      </c>
      <c r="J27" s="8">
        <v>5</v>
      </c>
      <c r="K27" s="8">
        <v>4</v>
      </c>
      <c r="L27" s="8">
        <v>4</v>
      </c>
      <c r="M27" s="8">
        <v>2</v>
      </c>
      <c r="N27" s="8">
        <v>19</v>
      </c>
      <c r="O27" s="5"/>
    </row>
    <row r="28" spans="1:15" ht="16.25" customHeight="1" x14ac:dyDescent="0.25">
      <c r="A28" s="2" t="s">
        <v>2</v>
      </c>
      <c r="B28" s="2" t="s">
        <v>27</v>
      </c>
      <c r="C28" s="8">
        <v>15.31</v>
      </c>
      <c r="D28" s="8">
        <v>22.175000000000001</v>
      </c>
      <c r="E28" s="8">
        <v>11.05</v>
      </c>
      <c r="F28" s="8">
        <v>9.39</v>
      </c>
      <c r="G28" s="8">
        <v>4.6500000000000004</v>
      </c>
      <c r="H28" s="8">
        <f t="shared" si="0"/>
        <v>62.574999999999996</v>
      </c>
      <c r="I28" s="8">
        <v>24.85</v>
      </c>
      <c r="J28" s="8">
        <v>22.75</v>
      </c>
      <c r="K28" s="8">
        <v>10.37</v>
      </c>
      <c r="L28" s="8">
        <v>9.3699999999999992</v>
      </c>
      <c r="M28" s="8">
        <v>8.8699999999999992</v>
      </c>
      <c r="N28" s="8">
        <v>76.209999999999994</v>
      </c>
      <c r="O28" s="5"/>
    </row>
    <row r="29" spans="1:15" ht="16.25" customHeight="1" x14ac:dyDescent="0.25">
      <c r="A29" s="2" t="s">
        <v>2</v>
      </c>
      <c r="B29" s="2" t="s">
        <v>28</v>
      </c>
      <c r="C29" s="8">
        <v>23.77</v>
      </c>
      <c r="D29" s="8">
        <v>18.73</v>
      </c>
      <c r="E29" s="8">
        <v>25.173999999999999</v>
      </c>
      <c r="F29" s="8">
        <v>31.44</v>
      </c>
      <c r="G29" s="8">
        <v>27.69</v>
      </c>
      <c r="H29" s="8">
        <f t="shared" si="0"/>
        <v>126.804</v>
      </c>
      <c r="I29" s="8">
        <v>12.79</v>
      </c>
      <c r="J29" s="8">
        <v>11.74</v>
      </c>
      <c r="K29" s="8">
        <v>19.399999999999999</v>
      </c>
      <c r="L29" s="8">
        <v>4.5</v>
      </c>
      <c r="M29" s="8">
        <v>13.53</v>
      </c>
      <c r="N29" s="8">
        <v>61.96</v>
      </c>
      <c r="O29" s="5"/>
    </row>
    <row r="30" spans="1:15" ht="16.25" customHeight="1" x14ac:dyDescent="0.25">
      <c r="A30" s="2" t="s">
        <v>2</v>
      </c>
      <c r="B30" s="2" t="s">
        <v>29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5"/>
    </row>
    <row r="31" spans="1:15" ht="16.25" customHeight="1" x14ac:dyDescent="0.25">
      <c r="A31" s="2" t="s">
        <v>30</v>
      </c>
      <c r="B31" s="2" t="s">
        <v>31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si="0"/>
        <v>0</v>
      </c>
      <c r="I31" s="8">
        <v>1</v>
      </c>
      <c r="J31" s="8">
        <v>2</v>
      </c>
      <c r="K31" s="8">
        <v>0</v>
      </c>
      <c r="L31" s="8">
        <v>0</v>
      </c>
      <c r="M31" s="8">
        <v>0</v>
      </c>
      <c r="N31" s="8">
        <v>3</v>
      </c>
      <c r="O31" s="5"/>
    </row>
    <row r="32" spans="1:15" ht="16.25" customHeight="1" x14ac:dyDescent="0.25">
      <c r="A32" s="2" t="s">
        <v>30</v>
      </c>
      <c r="B32" s="2" t="s">
        <v>32</v>
      </c>
      <c r="C32" s="8">
        <v>6</v>
      </c>
      <c r="D32" s="8">
        <v>3</v>
      </c>
      <c r="E32" s="8">
        <v>7</v>
      </c>
      <c r="F32" s="8">
        <v>4.05</v>
      </c>
      <c r="G32" s="8">
        <v>1</v>
      </c>
      <c r="H32" s="8">
        <f t="shared" si="0"/>
        <v>21.05</v>
      </c>
      <c r="I32" s="8">
        <v>7</v>
      </c>
      <c r="J32" s="8">
        <v>9.5</v>
      </c>
      <c r="K32" s="8">
        <v>5</v>
      </c>
      <c r="L32" s="8">
        <v>4</v>
      </c>
      <c r="M32" s="8">
        <v>1</v>
      </c>
      <c r="N32" s="8">
        <v>26.5</v>
      </c>
      <c r="O32" s="5"/>
    </row>
    <row r="33" spans="1:15" ht="16.25" customHeight="1" x14ac:dyDescent="0.25">
      <c r="A33" s="2" t="s">
        <v>30</v>
      </c>
      <c r="B33" s="2" t="s">
        <v>33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f t="shared" si="0"/>
        <v>0</v>
      </c>
      <c r="I33" s="8">
        <v>5</v>
      </c>
      <c r="J33" s="8">
        <v>5</v>
      </c>
      <c r="K33" s="8">
        <v>12</v>
      </c>
      <c r="L33" s="8">
        <v>4</v>
      </c>
      <c r="M33" s="8">
        <v>0</v>
      </c>
      <c r="N33" s="8">
        <v>26</v>
      </c>
      <c r="O33" s="5"/>
    </row>
    <row r="34" spans="1:15" ht="16.25" customHeight="1" x14ac:dyDescent="0.25">
      <c r="A34" s="2" t="s">
        <v>30</v>
      </c>
      <c r="B34" s="2" t="s">
        <v>34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f t="shared" si="0"/>
        <v>0</v>
      </c>
      <c r="I34" s="8">
        <v>8</v>
      </c>
      <c r="J34" s="8">
        <v>4</v>
      </c>
      <c r="K34" s="8">
        <v>5</v>
      </c>
      <c r="L34" s="8">
        <v>0</v>
      </c>
      <c r="M34" s="8">
        <v>0</v>
      </c>
      <c r="N34" s="8">
        <v>17</v>
      </c>
      <c r="O34" s="5"/>
    </row>
    <row r="35" spans="1:15" ht="16.25" customHeight="1" x14ac:dyDescent="0.25">
      <c r="A35" s="2" t="s">
        <v>30</v>
      </c>
      <c r="B35" s="2" t="s">
        <v>224</v>
      </c>
      <c r="C35" s="8">
        <v>1</v>
      </c>
      <c r="D35" s="8">
        <v>1</v>
      </c>
      <c r="E35" s="8">
        <v>0</v>
      </c>
      <c r="F35" s="9">
        <v>0</v>
      </c>
      <c r="G35" s="9">
        <v>0</v>
      </c>
      <c r="H35" s="8">
        <f t="shared" si="0"/>
        <v>2</v>
      </c>
      <c r="I35" s="8">
        <v>2</v>
      </c>
      <c r="J35" s="8">
        <v>2</v>
      </c>
      <c r="K35" s="8">
        <v>0</v>
      </c>
      <c r="L35" s="8">
        <v>0</v>
      </c>
      <c r="M35" s="8">
        <v>0</v>
      </c>
      <c r="N35" s="8">
        <v>4</v>
      </c>
      <c r="O35" s="5"/>
    </row>
    <row r="36" spans="1:15" ht="16.25" customHeight="1" x14ac:dyDescent="0.25">
      <c r="A36" s="2" t="s">
        <v>30</v>
      </c>
      <c r="B36" s="2" t="s">
        <v>35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f t="shared" si="0"/>
        <v>0</v>
      </c>
      <c r="I36" s="8">
        <v>15</v>
      </c>
      <c r="J36" s="8">
        <v>16</v>
      </c>
      <c r="K36" s="8">
        <v>10</v>
      </c>
      <c r="L36" s="8">
        <v>2</v>
      </c>
      <c r="M36" s="8">
        <v>0</v>
      </c>
      <c r="N36" s="8">
        <v>43</v>
      </c>
      <c r="O36" s="5"/>
    </row>
    <row r="37" spans="1:15" ht="16.25" customHeight="1" x14ac:dyDescent="0.25">
      <c r="A37" s="2" t="s">
        <v>30</v>
      </c>
      <c r="B37" s="2" t="s">
        <v>36</v>
      </c>
      <c r="C37" s="8">
        <v>0</v>
      </c>
      <c r="D37" s="8">
        <v>1</v>
      </c>
      <c r="E37" s="8">
        <v>2</v>
      </c>
      <c r="F37" s="8">
        <v>0</v>
      </c>
      <c r="G37" s="8">
        <v>0</v>
      </c>
      <c r="H37" s="8">
        <f t="shared" si="0"/>
        <v>3</v>
      </c>
      <c r="I37" s="8">
        <v>1</v>
      </c>
      <c r="J37" s="8">
        <v>1</v>
      </c>
      <c r="K37" s="8">
        <v>1</v>
      </c>
      <c r="L37" s="8">
        <v>0</v>
      </c>
      <c r="M37" s="8">
        <v>0</v>
      </c>
      <c r="N37" s="8">
        <v>3</v>
      </c>
      <c r="O37" s="5"/>
    </row>
    <row r="38" spans="1:15" ht="16.25" customHeight="1" x14ac:dyDescent="0.25">
      <c r="A38" s="2" t="s">
        <v>30</v>
      </c>
      <c r="B38" s="2" t="s">
        <v>37</v>
      </c>
      <c r="C38" s="8">
        <v>0</v>
      </c>
      <c r="D38" s="8">
        <v>0</v>
      </c>
      <c r="E38" s="8">
        <v>0</v>
      </c>
      <c r="F38" s="8">
        <v>0</v>
      </c>
      <c r="G38" s="8">
        <v>1</v>
      </c>
      <c r="H38" s="8">
        <f t="shared" si="0"/>
        <v>1</v>
      </c>
      <c r="I38" s="8">
        <v>7</v>
      </c>
      <c r="J38" s="8">
        <v>5</v>
      </c>
      <c r="K38" s="8">
        <v>9</v>
      </c>
      <c r="L38" s="8">
        <v>1</v>
      </c>
      <c r="M38" s="8">
        <v>1</v>
      </c>
      <c r="N38" s="8">
        <v>23</v>
      </c>
      <c r="O38" s="5"/>
    </row>
    <row r="39" spans="1:15" ht="16.25" customHeight="1" x14ac:dyDescent="0.25">
      <c r="A39" s="2" t="s">
        <v>30</v>
      </c>
      <c r="B39" s="2" t="s">
        <v>38</v>
      </c>
      <c r="C39" s="8">
        <v>0</v>
      </c>
      <c r="D39" s="8">
        <v>3</v>
      </c>
      <c r="E39" s="8">
        <v>2</v>
      </c>
      <c r="F39" s="8">
        <v>0</v>
      </c>
      <c r="G39" s="8">
        <v>1</v>
      </c>
      <c r="H39" s="8">
        <f t="shared" si="0"/>
        <v>6</v>
      </c>
      <c r="I39" s="8">
        <v>18</v>
      </c>
      <c r="J39" s="8">
        <v>21</v>
      </c>
      <c r="K39" s="8">
        <v>16</v>
      </c>
      <c r="L39" s="8">
        <v>1</v>
      </c>
      <c r="M39" s="8">
        <v>1</v>
      </c>
      <c r="N39" s="8">
        <v>57</v>
      </c>
      <c r="O39" s="5"/>
    </row>
    <row r="40" spans="1:15" ht="16.25" customHeight="1" x14ac:dyDescent="0.25">
      <c r="A40" s="2" t="s">
        <v>39</v>
      </c>
      <c r="B40" s="2" t="s">
        <v>40</v>
      </c>
      <c r="C40" s="8">
        <v>3.2</v>
      </c>
      <c r="D40" s="8">
        <v>6</v>
      </c>
      <c r="E40" s="8">
        <v>3.3</v>
      </c>
      <c r="F40" s="8">
        <v>1.61</v>
      </c>
      <c r="G40" s="8">
        <v>5.35</v>
      </c>
      <c r="H40" s="8">
        <f t="shared" si="0"/>
        <v>19.46</v>
      </c>
      <c r="I40" s="8">
        <v>1.5</v>
      </c>
      <c r="J40" s="8">
        <v>1</v>
      </c>
      <c r="K40" s="8">
        <v>3</v>
      </c>
      <c r="L40" s="8">
        <v>2</v>
      </c>
      <c r="M40" s="8">
        <v>3.78</v>
      </c>
      <c r="N40" s="8">
        <v>11.28</v>
      </c>
      <c r="O40" s="5"/>
    </row>
    <row r="41" spans="1:15" ht="16.25" customHeight="1" x14ac:dyDescent="0.25">
      <c r="A41" s="2" t="s">
        <v>39</v>
      </c>
      <c r="B41" s="2" t="s">
        <v>41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f t="shared" si="0"/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5"/>
    </row>
    <row r="42" spans="1:15" ht="16.25" customHeight="1" x14ac:dyDescent="0.25">
      <c r="A42" s="2" t="s">
        <v>39</v>
      </c>
      <c r="B42" s="2" t="s">
        <v>42</v>
      </c>
      <c r="C42" s="8">
        <v>0.8</v>
      </c>
      <c r="D42" s="8">
        <v>2</v>
      </c>
      <c r="E42" s="8">
        <v>3.16</v>
      </c>
      <c r="F42" s="8">
        <v>1</v>
      </c>
      <c r="G42" s="8">
        <v>2.73</v>
      </c>
      <c r="H42" s="8">
        <f t="shared" si="0"/>
        <v>9.69</v>
      </c>
      <c r="I42" s="8">
        <v>0</v>
      </c>
      <c r="J42" s="8">
        <v>0</v>
      </c>
      <c r="K42" s="8">
        <v>1</v>
      </c>
      <c r="L42" s="8">
        <v>1</v>
      </c>
      <c r="M42" s="8">
        <v>0.5</v>
      </c>
      <c r="N42" s="8">
        <v>2.5</v>
      </c>
      <c r="O42" s="5"/>
    </row>
    <row r="43" spans="1:15" ht="16.25" customHeight="1" x14ac:dyDescent="0.25">
      <c r="A43" s="2" t="s">
        <v>39</v>
      </c>
      <c r="B43" s="2" t="s">
        <v>43</v>
      </c>
      <c r="C43" s="8">
        <v>7.78</v>
      </c>
      <c r="D43" s="8">
        <v>8.48</v>
      </c>
      <c r="E43" s="8">
        <v>10.06</v>
      </c>
      <c r="F43" s="8">
        <v>15.64</v>
      </c>
      <c r="G43" s="8">
        <v>11.21</v>
      </c>
      <c r="H43" s="8">
        <f t="shared" si="0"/>
        <v>53.17</v>
      </c>
      <c r="I43" s="8">
        <v>8.9600000000000009</v>
      </c>
      <c r="J43" s="8">
        <v>13.95</v>
      </c>
      <c r="K43" s="8">
        <v>13.36</v>
      </c>
      <c r="L43" s="8">
        <v>7.47</v>
      </c>
      <c r="M43" s="8">
        <v>13.51</v>
      </c>
      <c r="N43" s="8">
        <v>57.25</v>
      </c>
      <c r="O43" s="5"/>
    </row>
    <row r="44" spans="1:15" ht="16.25" customHeight="1" x14ac:dyDescent="0.25">
      <c r="A44" s="2" t="s">
        <v>39</v>
      </c>
      <c r="B44" s="2" t="s">
        <v>44</v>
      </c>
      <c r="C44" s="8">
        <v>1.4</v>
      </c>
      <c r="D44" s="8">
        <v>1.21</v>
      </c>
      <c r="E44" s="8">
        <v>1.76</v>
      </c>
      <c r="F44" s="8">
        <v>4.0999999999999996</v>
      </c>
      <c r="G44" s="8">
        <v>1.26</v>
      </c>
      <c r="H44" s="8">
        <f t="shared" si="0"/>
        <v>9.7299999999999986</v>
      </c>
      <c r="I44" s="8">
        <v>1.22</v>
      </c>
      <c r="J44" s="8">
        <v>1.2</v>
      </c>
      <c r="K44" s="8">
        <v>1</v>
      </c>
      <c r="L44" s="8">
        <v>0.3</v>
      </c>
      <c r="M44" s="8">
        <v>0</v>
      </c>
      <c r="N44" s="8">
        <v>3.72</v>
      </c>
      <c r="O44" s="5"/>
    </row>
    <row r="45" spans="1:15" ht="16.25" customHeight="1" x14ac:dyDescent="0.25">
      <c r="A45" s="2" t="s">
        <v>39</v>
      </c>
      <c r="B45" s="2" t="s">
        <v>45</v>
      </c>
      <c r="C45" s="8">
        <v>15.41</v>
      </c>
      <c r="D45" s="8">
        <v>8.3800000000000008</v>
      </c>
      <c r="E45" s="8">
        <v>12.11</v>
      </c>
      <c r="F45" s="8">
        <v>11.72</v>
      </c>
      <c r="G45" s="8">
        <v>9.0299999999999994</v>
      </c>
      <c r="H45" s="8">
        <f t="shared" si="0"/>
        <v>56.65</v>
      </c>
      <c r="I45" s="8">
        <v>4.71</v>
      </c>
      <c r="J45" s="8">
        <v>1.55</v>
      </c>
      <c r="K45" s="8">
        <v>3.1</v>
      </c>
      <c r="L45" s="8">
        <v>2.7</v>
      </c>
      <c r="M45" s="8">
        <v>3.89</v>
      </c>
      <c r="N45" s="8">
        <v>15.95</v>
      </c>
      <c r="O45" s="5"/>
    </row>
    <row r="46" spans="1:15" ht="16.25" customHeight="1" x14ac:dyDescent="0.25">
      <c r="A46" s="2" t="s">
        <v>46</v>
      </c>
      <c r="B46" s="2" t="s">
        <v>47</v>
      </c>
      <c r="C46" s="8">
        <v>6.05</v>
      </c>
      <c r="D46" s="8">
        <v>14</v>
      </c>
      <c r="E46" s="8">
        <v>15.45</v>
      </c>
      <c r="F46" s="8">
        <v>16</v>
      </c>
      <c r="G46" s="8">
        <v>14.2</v>
      </c>
      <c r="H46" s="8">
        <f t="shared" si="0"/>
        <v>65.7</v>
      </c>
      <c r="I46" s="8">
        <v>7</v>
      </c>
      <c r="J46" s="8">
        <v>10</v>
      </c>
      <c r="K46" s="8">
        <v>12</v>
      </c>
      <c r="L46" s="8">
        <v>10</v>
      </c>
      <c r="M46" s="8">
        <v>4</v>
      </c>
      <c r="N46" s="8">
        <v>43</v>
      </c>
      <c r="O46" s="5"/>
    </row>
    <row r="47" spans="1:15" ht="16.25" customHeight="1" x14ac:dyDescent="0.25">
      <c r="A47" s="2" t="s">
        <v>48</v>
      </c>
      <c r="B47" s="2" t="s">
        <v>49</v>
      </c>
      <c r="C47" s="8">
        <v>23.25</v>
      </c>
      <c r="D47" s="8">
        <v>16.47</v>
      </c>
      <c r="E47" s="8">
        <v>11.31</v>
      </c>
      <c r="F47" s="8">
        <v>14.11</v>
      </c>
      <c r="G47" s="8">
        <v>13.74</v>
      </c>
      <c r="H47" s="8">
        <f t="shared" si="0"/>
        <v>78.88</v>
      </c>
      <c r="I47" s="8">
        <v>15.22</v>
      </c>
      <c r="J47" s="8">
        <v>17</v>
      </c>
      <c r="K47" s="8">
        <v>13.9</v>
      </c>
      <c r="L47" s="8">
        <v>14.1</v>
      </c>
      <c r="M47" s="8">
        <v>15.42</v>
      </c>
      <c r="N47" s="8">
        <v>75.64</v>
      </c>
      <c r="O47" s="5"/>
    </row>
    <row r="48" spans="1:15" ht="16.25" customHeight="1" x14ac:dyDescent="0.25">
      <c r="A48" s="2" t="s">
        <v>48</v>
      </c>
      <c r="B48" s="2" t="s">
        <v>50</v>
      </c>
      <c r="C48" s="8">
        <v>5</v>
      </c>
      <c r="D48" s="8">
        <v>10</v>
      </c>
      <c r="E48" s="8">
        <v>11</v>
      </c>
      <c r="F48" s="8">
        <v>9</v>
      </c>
      <c r="G48" s="8">
        <v>9</v>
      </c>
      <c r="H48" s="8">
        <f t="shared" si="0"/>
        <v>44</v>
      </c>
      <c r="I48" s="8">
        <v>11</v>
      </c>
      <c r="J48" s="8">
        <v>11</v>
      </c>
      <c r="K48" s="8">
        <v>12</v>
      </c>
      <c r="L48" s="8">
        <v>18</v>
      </c>
      <c r="M48" s="8">
        <v>14</v>
      </c>
      <c r="N48" s="8">
        <v>66</v>
      </c>
      <c r="O48" s="5"/>
    </row>
    <row r="49" spans="1:15" ht="16.25" customHeight="1" x14ac:dyDescent="0.25">
      <c r="A49" s="2" t="s">
        <v>48</v>
      </c>
      <c r="B49" s="2" t="s">
        <v>51</v>
      </c>
      <c r="C49" s="8">
        <v>4.5199999999999996</v>
      </c>
      <c r="D49" s="8">
        <v>4.84</v>
      </c>
      <c r="E49" s="8">
        <v>2.21</v>
      </c>
      <c r="F49" s="8">
        <v>5.46</v>
      </c>
      <c r="G49" s="8">
        <v>5.42</v>
      </c>
      <c r="H49" s="8">
        <f t="shared" si="0"/>
        <v>22.450000000000003</v>
      </c>
      <c r="I49" s="8">
        <v>3.02</v>
      </c>
      <c r="J49" s="8">
        <v>6.3</v>
      </c>
      <c r="K49" s="8">
        <v>3.02</v>
      </c>
      <c r="L49" s="8">
        <v>3.02</v>
      </c>
      <c r="M49" s="8">
        <v>3.68</v>
      </c>
      <c r="N49" s="8">
        <v>19.04</v>
      </c>
      <c r="O49" s="5"/>
    </row>
    <row r="50" spans="1:15" ht="16.25" customHeight="1" x14ac:dyDescent="0.25">
      <c r="A50" s="2" t="s">
        <v>48</v>
      </c>
      <c r="B50" s="2" t="s">
        <v>52</v>
      </c>
      <c r="C50" s="8">
        <v>7.59</v>
      </c>
      <c r="D50" s="8">
        <v>5.97</v>
      </c>
      <c r="E50" s="8">
        <v>5.5</v>
      </c>
      <c r="F50" s="8">
        <v>2.63</v>
      </c>
      <c r="G50" s="8">
        <v>4.75</v>
      </c>
      <c r="H50" s="8">
        <f t="shared" si="0"/>
        <v>26.439999999999998</v>
      </c>
      <c r="I50" s="8">
        <v>7.3</v>
      </c>
      <c r="J50" s="8">
        <v>3.88</v>
      </c>
      <c r="K50" s="8">
        <v>8.39</v>
      </c>
      <c r="L50" s="8">
        <v>2.56</v>
      </c>
      <c r="M50" s="8">
        <v>2.34</v>
      </c>
      <c r="N50" s="8">
        <v>24.47</v>
      </c>
      <c r="O50" s="5"/>
    </row>
    <row r="51" spans="1:15" ht="16.25" customHeight="1" x14ac:dyDescent="0.25">
      <c r="A51" s="2" t="s">
        <v>48</v>
      </c>
      <c r="B51" s="2" t="s">
        <v>53</v>
      </c>
      <c r="C51" s="8">
        <v>0</v>
      </c>
      <c r="D51" s="8">
        <v>2</v>
      </c>
      <c r="E51" s="8">
        <v>0</v>
      </c>
      <c r="F51" s="8">
        <v>0</v>
      </c>
      <c r="G51" s="8">
        <v>0.16</v>
      </c>
      <c r="H51" s="8">
        <f t="shared" si="0"/>
        <v>2.16</v>
      </c>
      <c r="I51" s="8">
        <v>0.69</v>
      </c>
      <c r="J51" s="8">
        <v>2</v>
      </c>
      <c r="K51" s="8">
        <v>0</v>
      </c>
      <c r="L51" s="8">
        <v>0</v>
      </c>
      <c r="M51" s="8">
        <v>0</v>
      </c>
      <c r="N51" s="8">
        <v>2.69</v>
      </c>
      <c r="O51" s="5"/>
    </row>
    <row r="52" spans="1:15" ht="16.25" customHeight="1" x14ac:dyDescent="0.25">
      <c r="A52" s="2" t="s">
        <v>48</v>
      </c>
      <c r="B52" s="2" t="s">
        <v>54</v>
      </c>
      <c r="C52" s="8">
        <v>8.51</v>
      </c>
      <c r="D52" s="8">
        <v>7.33</v>
      </c>
      <c r="E52" s="8">
        <v>5.78</v>
      </c>
      <c r="F52" s="8">
        <v>9.7799999999999994</v>
      </c>
      <c r="G52" s="8">
        <v>6.87</v>
      </c>
      <c r="H52" s="8">
        <f t="shared" si="0"/>
        <v>38.269999999999996</v>
      </c>
      <c r="I52" s="8">
        <v>7.69</v>
      </c>
      <c r="J52" s="8">
        <v>6.41</v>
      </c>
      <c r="K52" s="8">
        <v>7.51</v>
      </c>
      <c r="L52" s="8">
        <v>9.7100000000000009</v>
      </c>
      <c r="M52" s="8">
        <v>7.8</v>
      </c>
      <c r="N52" s="8">
        <v>39.119999999999997</v>
      </c>
      <c r="O52" s="5"/>
    </row>
    <row r="53" spans="1:15" ht="16.25" customHeight="1" x14ac:dyDescent="0.25">
      <c r="A53" s="2" t="s">
        <v>48</v>
      </c>
      <c r="B53" s="2" t="s">
        <v>55</v>
      </c>
      <c r="C53" s="8">
        <v>0.88</v>
      </c>
      <c r="D53" s="8">
        <v>0.22</v>
      </c>
      <c r="E53" s="8">
        <v>0.1</v>
      </c>
      <c r="F53" s="8">
        <v>0</v>
      </c>
      <c r="G53" s="8">
        <v>1.6</v>
      </c>
      <c r="H53" s="8">
        <f t="shared" si="0"/>
        <v>2.8000000000000003</v>
      </c>
      <c r="I53" s="8">
        <v>0.5</v>
      </c>
      <c r="J53" s="8">
        <v>0</v>
      </c>
      <c r="K53" s="8">
        <v>0</v>
      </c>
      <c r="L53" s="8">
        <v>0</v>
      </c>
      <c r="M53" s="8">
        <v>1</v>
      </c>
      <c r="N53" s="8">
        <v>1.5</v>
      </c>
      <c r="O53" s="5"/>
    </row>
    <row r="54" spans="1:15" ht="16.25" customHeight="1" x14ac:dyDescent="0.25">
      <c r="A54" s="2" t="s">
        <v>56</v>
      </c>
      <c r="B54" s="2" t="s">
        <v>57</v>
      </c>
      <c r="C54" s="8">
        <v>0</v>
      </c>
      <c r="D54" s="8">
        <v>1</v>
      </c>
      <c r="E54" s="8">
        <v>1</v>
      </c>
      <c r="F54" s="8">
        <v>2</v>
      </c>
      <c r="G54" s="8">
        <v>2</v>
      </c>
      <c r="H54" s="8">
        <f t="shared" si="0"/>
        <v>6</v>
      </c>
      <c r="I54" s="8">
        <v>1</v>
      </c>
      <c r="J54" s="8">
        <v>1</v>
      </c>
      <c r="K54" s="8">
        <v>1</v>
      </c>
      <c r="L54" s="8">
        <v>3</v>
      </c>
      <c r="M54" s="8">
        <v>3</v>
      </c>
      <c r="N54" s="8">
        <v>9</v>
      </c>
      <c r="O54" s="5"/>
    </row>
    <row r="55" spans="1:15" ht="16.25" customHeight="1" x14ac:dyDescent="0.25">
      <c r="A55" s="2" t="s">
        <v>56</v>
      </c>
      <c r="B55" s="2" t="s">
        <v>58</v>
      </c>
      <c r="C55" s="8">
        <v>32.14</v>
      </c>
      <c r="D55" s="8">
        <v>25.79</v>
      </c>
      <c r="E55" s="8">
        <v>30.39</v>
      </c>
      <c r="F55" s="8">
        <v>28.34</v>
      </c>
      <c r="G55" s="8">
        <v>15.45</v>
      </c>
      <c r="H55" s="8">
        <f t="shared" si="0"/>
        <v>132.10999999999999</v>
      </c>
      <c r="I55" s="8">
        <v>8.33</v>
      </c>
      <c r="J55" s="8">
        <v>8.23</v>
      </c>
      <c r="K55" s="8">
        <v>14.68</v>
      </c>
      <c r="L55" s="8">
        <v>8.7799999999999994</v>
      </c>
      <c r="M55" s="8">
        <v>8.6999999999999993</v>
      </c>
      <c r="N55" s="8">
        <v>48.72</v>
      </c>
      <c r="O55" s="5"/>
    </row>
    <row r="56" spans="1:15" ht="16.25" customHeight="1" x14ac:dyDescent="0.25">
      <c r="A56" s="2" t="s">
        <v>56</v>
      </c>
      <c r="B56" s="2" t="s">
        <v>59</v>
      </c>
      <c r="C56" s="8">
        <v>21.97</v>
      </c>
      <c r="D56" s="8">
        <v>20.86</v>
      </c>
      <c r="E56" s="8">
        <v>21.79</v>
      </c>
      <c r="F56" s="8">
        <v>23.27</v>
      </c>
      <c r="G56" s="8">
        <v>24.01</v>
      </c>
      <c r="H56" s="8">
        <f t="shared" si="0"/>
        <v>111.9</v>
      </c>
      <c r="I56" s="8">
        <v>14.6</v>
      </c>
      <c r="J56" s="8">
        <v>18.899999999999999</v>
      </c>
      <c r="K56" s="8">
        <v>18.38</v>
      </c>
      <c r="L56" s="8">
        <v>13.68</v>
      </c>
      <c r="M56" s="8">
        <v>20.92</v>
      </c>
      <c r="N56" s="8">
        <v>86.48</v>
      </c>
      <c r="O56" s="5"/>
    </row>
    <row r="57" spans="1:15" ht="16.25" customHeight="1" x14ac:dyDescent="0.25">
      <c r="A57" s="2" t="s">
        <v>56</v>
      </c>
      <c r="B57" s="2" t="s">
        <v>60</v>
      </c>
      <c r="C57" s="8">
        <v>0.62</v>
      </c>
      <c r="D57" s="8">
        <v>0.48</v>
      </c>
      <c r="E57" s="8">
        <v>0</v>
      </c>
      <c r="F57" s="8">
        <v>0.49</v>
      </c>
      <c r="G57" s="8">
        <v>1.2</v>
      </c>
      <c r="H57" s="8">
        <f t="shared" si="0"/>
        <v>2.79</v>
      </c>
      <c r="I57" s="8">
        <v>4</v>
      </c>
      <c r="J57" s="8">
        <v>2.33</v>
      </c>
      <c r="K57" s="8">
        <v>4</v>
      </c>
      <c r="L57" s="8">
        <v>3</v>
      </c>
      <c r="M57" s="8">
        <v>0.45</v>
      </c>
      <c r="N57" s="8">
        <v>13.78</v>
      </c>
      <c r="O57" s="5"/>
    </row>
    <row r="58" spans="1:15" ht="16.25" customHeight="1" x14ac:dyDescent="0.25">
      <c r="A58" s="2" t="s">
        <v>56</v>
      </c>
      <c r="B58" s="2" t="s">
        <v>61</v>
      </c>
      <c r="C58" s="8">
        <v>19.395</v>
      </c>
      <c r="D58" s="8">
        <v>13.48</v>
      </c>
      <c r="E58" s="8">
        <v>11.53</v>
      </c>
      <c r="F58" s="8">
        <v>12.28</v>
      </c>
      <c r="G58" s="8">
        <v>17.98</v>
      </c>
      <c r="H58" s="8">
        <f t="shared" si="0"/>
        <v>74.665000000000006</v>
      </c>
      <c r="I58" s="8">
        <v>17.184999999999999</v>
      </c>
      <c r="J58" s="8">
        <v>20.63</v>
      </c>
      <c r="K58" s="8">
        <v>16.84</v>
      </c>
      <c r="L58" s="8">
        <v>11.11</v>
      </c>
      <c r="M58" s="8">
        <v>14.69</v>
      </c>
      <c r="N58" s="8">
        <v>80.454999999999998</v>
      </c>
      <c r="O58" s="5"/>
    </row>
    <row r="59" spans="1:15" ht="16.25" customHeight="1" x14ac:dyDescent="0.25">
      <c r="A59" s="2" t="s">
        <v>56</v>
      </c>
      <c r="B59" s="2" t="s">
        <v>62</v>
      </c>
      <c r="C59" s="8">
        <v>1.33</v>
      </c>
      <c r="D59" s="8">
        <v>0</v>
      </c>
      <c r="E59" s="8">
        <v>2</v>
      </c>
      <c r="F59" s="8">
        <v>0</v>
      </c>
      <c r="G59" s="8">
        <v>0.33</v>
      </c>
      <c r="H59" s="8">
        <f t="shared" si="0"/>
        <v>3.66</v>
      </c>
      <c r="I59" s="8">
        <v>6</v>
      </c>
      <c r="J59" s="8">
        <v>3</v>
      </c>
      <c r="K59" s="8">
        <v>0</v>
      </c>
      <c r="L59" s="8">
        <v>0</v>
      </c>
      <c r="M59" s="8">
        <v>0</v>
      </c>
      <c r="N59" s="8">
        <v>9</v>
      </c>
      <c r="O59" s="5"/>
    </row>
    <row r="60" spans="1:15" ht="16.25" customHeight="1" x14ac:dyDescent="0.25">
      <c r="A60" s="2" t="s">
        <v>56</v>
      </c>
      <c r="B60" s="2" t="s">
        <v>63</v>
      </c>
      <c r="C60" s="8">
        <v>20.7</v>
      </c>
      <c r="D60" s="8">
        <v>19.71</v>
      </c>
      <c r="E60" s="8">
        <v>14.47</v>
      </c>
      <c r="F60" s="8">
        <v>14.65</v>
      </c>
      <c r="G60" s="8">
        <v>10.17</v>
      </c>
      <c r="H60" s="8">
        <f t="shared" si="0"/>
        <v>79.7</v>
      </c>
      <c r="I60" s="8">
        <v>6.1</v>
      </c>
      <c r="J60" s="8">
        <v>12.3</v>
      </c>
      <c r="K60" s="8">
        <v>11.33</v>
      </c>
      <c r="L60" s="8">
        <v>7.48</v>
      </c>
      <c r="M60" s="8">
        <v>8.24</v>
      </c>
      <c r="N60" s="8">
        <v>45.45</v>
      </c>
      <c r="O60" s="5"/>
    </row>
    <row r="61" spans="1:15" ht="16.25" customHeight="1" x14ac:dyDescent="0.25">
      <c r="A61" s="2" t="s">
        <v>56</v>
      </c>
      <c r="B61" s="2" t="s">
        <v>64</v>
      </c>
      <c r="C61" s="8">
        <v>20.395</v>
      </c>
      <c r="D61" s="8">
        <v>22.95</v>
      </c>
      <c r="E61" s="8">
        <v>27.93</v>
      </c>
      <c r="F61" s="8">
        <v>19.2</v>
      </c>
      <c r="G61" s="8">
        <v>23.38</v>
      </c>
      <c r="H61" s="8">
        <f t="shared" si="0"/>
        <v>113.855</v>
      </c>
      <c r="I61" s="8">
        <v>21.02</v>
      </c>
      <c r="J61" s="8">
        <v>16.16</v>
      </c>
      <c r="K61" s="8">
        <v>26.27</v>
      </c>
      <c r="L61" s="8">
        <v>19.18</v>
      </c>
      <c r="M61" s="8">
        <v>22.22</v>
      </c>
      <c r="N61" s="8">
        <v>104.85</v>
      </c>
      <c r="O61" s="5"/>
    </row>
    <row r="62" spans="1:15" ht="16.25" customHeight="1" x14ac:dyDescent="0.25">
      <c r="A62" s="2" t="s">
        <v>56</v>
      </c>
      <c r="B62" s="2" t="s">
        <v>65</v>
      </c>
      <c r="C62" s="8">
        <v>0</v>
      </c>
      <c r="D62" s="8">
        <v>0</v>
      </c>
      <c r="E62" s="8">
        <v>7.0000000000000007E-2</v>
      </c>
      <c r="F62" s="8">
        <v>0</v>
      </c>
      <c r="G62" s="8">
        <v>0.34</v>
      </c>
      <c r="H62" s="8">
        <f t="shared" si="0"/>
        <v>0.41000000000000003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5"/>
    </row>
    <row r="63" spans="1:15" ht="16.25" customHeight="1" x14ac:dyDescent="0.25">
      <c r="A63" s="2" t="s">
        <v>66</v>
      </c>
      <c r="B63" s="2" t="s">
        <v>67</v>
      </c>
      <c r="C63" s="8">
        <v>1.05</v>
      </c>
      <c r="D63" s="8">
        <v>2.5</v>
      </c>
      <c r="E63" s="8">
        <v>0</v>
      </c>
      <c r="F63" s="8">
        <v>0</v>
      </c>
      <c r="G63" s="8">
        <v>0</v>
      </c>
      <c r="H63" s="8">
        <f t="shared" si="0"/>
        <v>3.55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5"/>
    </row>
    <row r="64" spans="1:15" ht="16.25" customHeight="1" x14ac:dyDescent="0.25">
      <c r="A64" s="2" t="s">
        <v>66</v>
      </c>
      <c r="B64" s="2" t="s">
        <v>68</v>
      </c>
      <c r="C64" s="8">
        <v>2</v>
      </c>
      <c r="D64" s="8">
        <v>2</v>
      </c>
      <c r="E64" s="8">
        <v>0.75</v>
      </c>
      <c r="F64" s="8">
        <v>4</v>
      </c>
      <c r="G64" s="8">
        <v>2.5</v>
      </c>
      <c r="H64" s="8">
        <f t="shared" si="0"/>
        <v>11.25</v>
      </c>
      <c r="I64" s="8">
        <v>0</v>
      </c>
      <c r="J64" s="8">
        <v>0</v>
      </c>
      <c r="K64" s="8">
        <v>0</v>
      </c>
      <c r="L64" s="8">
        <v>0</v>
      </c>
      <c r="M64" s="8">
        <v>1.5</v>
      </c>
      <c r="N64" s="8">
        <v>1.5</v>
      </c>
      <c r="O64" s="5"/>
    </row>
    <row r="65" spans="1:15" ht="16.25" customHeight="1" x14ac:dyDescent="0.25">
      <c r="A65" s="2" t="s">
        <v>66</v>
      </c>
      <c r="B65" s="2" t="s">
        <v>69</v>
      </c>
      <c r="C65" s="8">
        <v>0</v>
      </c>
      <c r="D65" s="8">
        <v>1</v>
      </c>
      <c r="E65" s="8">
        <v>1</v>
      </c>
      <c r="F65" s="8">
        <v>2.5</v>
      </c>
      <c r="G65" s="8">
        <v>1</v>
      </c>
      <c r="H65" s="8">
        <f t="shared" si="0"/>
        <v>5.5</v>
      </c>
      <c r="I65" s="8">
        <v>0</v>
      </c>
      <c r="J65" s="8">
        <v>0</v>
      </c>
      <c r="K65" s="8">
        <v>1</v>
      </c>
      <c r="L65" s="8">
        <v>1</v>
      </c>
      <c r="M65" s="8">
        <v>1</v>
      </c>
      <c r="N65" s="8">
        <v>3</v>
      </c>
      <c r="O65" s="5"/>
    </row>
    <row r="66" spans="1:15" ht="16.25" customHeight="1" x14ac:dyDescent="0.25">
      <c r="A66" s="2" t="s">
        <v>66</v>
      </c>
      <c r="B66" s="2" t="s">
        <v>70</v>
      </c>
      <c r="C66" s="8">
        <v>2</v>
      </c>
      <c r="D66" s="8">
        <v>1</v>
      </c>
      <c r="E66" s="8">
        <v>1</v>
      </c>
      <c r="F66" s="8">
        <v>1</v>
      </c>
      <c r="G66" s="8">
        <v>2</v>
      </c>
      <c r="H66" s="8">
        <f t="shared" si="0"/>
        <v>7</v>
      </c>
      <c r="I66" s="8">
        <v>4</v>
      </c>
      <c r="J66" s="8">
        <v>2</v>
      </c>
      <c r="K66" s="8">
        <v>3</v>
      </c>
      <c r="L66" s="8">
        <v>0</v>
      </c>
      <c r="M66" s="8">
        <v>2</v>
      </c>
      <c r="N66" s="8">
        <v>11</v>
      </c>
      <c r="O66" s="5"/>
    </row>
    <row r="67" spans="1:15" ht="16.25" customHeight="1" x14ac:dyDescent="0.25">
      <c r="A67" s="2" t="s">
        <v>66</v>
      </c>
      <c r="B67" s="2" t="s">
        <v>71</v>
      </c>
      <c r="C67" s="8">
        <v>0</v>
      </c>
      <c r="D67" s="8">
        <v>0.83</v>
      </c>
      <c r="E67" s="8">
        <v>0</v>
      </c>
      <c r="F67" s="8">
        <v>1</v>
      </c>
      <c r="G67" s="8">
        <v>0</v>
      </c>
      <c r="H67" s="8">
        <f t="shared" si="0"/>
        <v>1.83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5"/>
    </row>
    <row r="68" spans="1:15" ht="16.25" customHeight="1" x14ac:dyDescent="0.25">
      <c r="A68" s="2" t="s">
        <v>66</v>
      </c>
      <c r="B68" s="2" t="s">
        <v>72</v>
      </c>
      <c r="C68" s="8">
        <v>2</v>
      </c>
      <c r="D68" s="8">
        <v>5</v>
      </c>
      <c r="E68" s="8">
        <v>3</v>
      </c>
      <c r="F68" s="8">
        <v>4</v>
      </c>
      <c r="G68" s="8">
        <v>6</v>
      </c>
      <c r="H68" s="8">
        <f t="shared" ref="H68:H131" si="1">SUM(C68:G68)</f>
        <v>20</v>
      </c>
      <c r="I68" s="8">
        <v>2</v>
      </c>
      <c r="J68" s="8">
        <v>3</v>
      </c>
      <c r="K68" s="8">
        <v>3</v>
      </c>
      <c r="L68" s="8">
        <v>3</v>
      </c>
      <c r="M68" s="8">
        <v>5</v>
      </c>
      <c r="N68" s="8">
        <v>16</v>
      </c>
      <c r="O68" s="5"/>
    </row>
    <row r="69" spans="1:15" ht="16.25" customHeight="1" x14ac:dyDescent="0.25">
      <c r="A69" s="2" t="s">
        <v>66</v>
      </c>
      <c r="B69" s="2" t="s">
        <v>73</v>
      </c>
      <c r="C69" s="8">
        <v>0</v>
      </c>
      <c r="D69" s="8">
        <v>0</v>
      </c>
      <c r="E69" s="8">
        <v>2</v>
      </c>
      <c r="F69" s="8">
        <v>1</v>
      </c>
      <c r="G69" s="8">
        <v>2</v>
      </c>
      <c r="H69" s="8">
        <f t="shared" si="1"/>
        <v>5</v>
      </c>
      <c r="I69" s="8">
        <v>2</v>
      </c>
      <c r="J69" s="8">
        <v>2</v>
      </c>
      <c r="K69" s="8">
        <v>2</v>
      </c>
      <c r="L69" s="8">
        <v>3</v>
      </c>
      <c r="M69" s="8">
        <v>2</v>
      </c>
      <c r="N69" s="8">
        <v>11</v>
      </c>
      <c r="O69" s="5"/>
    </row>
    <row r="70" spans="1:15" ht="16.25" customHeight="1" x14ac:dyDescent="0.25">
      <c r="A70" s="2" t="s">
        <v>66</v>
      </c>
      <c r="B70" s="2" t="s">
        <v>74</v>
      </c>
      <c r="C70" s="8">
        <v>2</v>
      </c>
      <c r="D70" s="8">
        <v>0</v>
      </c>
      <c r="E70" s="8">
        <v>0</v>
      </c>
      <c r="F70" s="8">
        <v>0</v>
      </c>
      <c r="G70" s="8">
        <v>2</v>
      </c>
      <c r="H70" s="8">
        <f t="shared" si="1"/>
        <v>4</v>
      </c>
      <c r="I70" s="8">
        <v>3</v>
      </c>
      <c r="J70" s="8">
        <v>0</v>
      </c>
      <c r="K70" s="8">
        <v>0</v>
      </c>
      <c r="L70" s="8">
        <v>0</v>
      </c>
      <c r="M70" s="8">
        <v>0</v>
      </c>
      <c r="N70" s="8">
        <v>3</v>
      </c>
      <c r="O70" s="5"/>
    </row>
    <row r="71" spans="1:15" ht="16.25" customHeight="1" x14ac:dyDescent="0.25">
      <c r="A71" s="2" t="s">
        <v>75</v>
      </c>
      <c r="B71" s="2" t="s">
        <v>76</v>
      </c>
      <c r="C71" s="8">
        <v>1.04</v>
      </c>
      <c r="D71" s="8">
        <v>2.61</v>
      </c>
      <c r="E71" s="8">
        <v>1.99</v>
      </c>
      <c r="F71" s="10">
        <v>2.23</v>
      </c>
      <c r="G71" s="10">
        <v>1.82</v>
      </c>
      <c r="H71" s="8">
        <f t="shared" si="1"/>
        <v>9.69</v>
      </c>
      <c r="I71" s="8">
        <v>0.76</v>
      </c>
      <c r="J71" s="8">
        <v>0.38</v>
      </c>
      <c r="K71" s="8">
        <v>0.76</v>
      </c>
      <c r="L71" s="8">
        <v>0</v>
      </c>
      <c r="M71" s="8">
        <v>0.38</v>
      </c>
      <c r="N71" s="8">
        <v>2.2799999999999998</v>
      </c>
      <c r="O71" s="5"/>
    </row>
    <row r="72" spans="1:15" ht="16.25" customHeight="1" x14ac:dyDescent="0.25">
      <c r="A72" s="2" t="s">
        <v>75</v>
      </c>
      <c r="B72" s="2" t="s">
        <v>77</v>
      </c>
      <c r="C72" s="8">
        <v>26.1</v>
      </c>
      <c r="D72" s="8">
        <v>16.89</v>
      </c>
      <c r="E72" s="8">
        <v>12.04</v>
      </c>
      <c r="F72" s="10">
        <v>18.78</v>
      </c>
      <c r="G72" s="10">
        <v>18.420000000000002</v>
      </c>
      <c r="H72" s="8">
        <f t="shared" si="1"/>
        <v>92.23</v>
      </c>
      <c r="I72" s="8">
        <v>5.74</v>
      </c>
      <c r="J72" s="8">
        <v>9.74</v>
      </c>
      <c r="K72" s="8">
        <v>7.49</v>
      </c>
      <c r="L72" s="8">
        <v>6.09</v>
      </c>
      <c r="M72" s="8">
        <v>4.9800000000000004</v>
      </c>
      <c r="N72" s="8">
        <v>34.04</v>
      </c>
      <c r="O72" s="5"/>
    </row>
    <row r="73" spans="1:15" ht="16.25" customHeight="1" x14ac:dyDescent="0.25">
      <c r="A73" s="2" t="s">
        <v>75</v>
      </c>
      <c r="B73" s="2" t="s">
        <v>78</v>
      </c>
      <c r="C73" s="8">
        <v>1.26</v>
      </c>
      <c r="D73" s="8">
        <v>0</v>
      </c>
      <c r="E73" s="8">
        <v>0.5</v>
      </c>
      <c r="F73" s="10">
        <v>0</v>
      </c>
      <c r="G73" s="10">
        <v>0.9</v>
      </c>
      <c r="H73" s="8">
        <f t="shared" si="1"/>
        <v>2.66</v>
      </c>
      <c r="I73" s="8">
        <v>0</v>
      </c>
      <c r="J73" s="8">
        <v>0.38</v>
      </c>
      <c r="K73" s="8">
        <v>0</v>
      </c>
      <c r="L73" s="8">
        <v>0.5</v>
      </c>
      <c r="M73" s="8">
        <v>0</v>
      </c>
      <c r="N73" s="8">
        <v>0.88</v>
      </c>
      <c r="O73" s="5"/>
    </row>
    <row r="74" spans="1:15" ht="16.25" customHeight="1" x14ac:dyDescent="0.25">
      <c r="A74" s="2" t="s">
        <v>75</v>
      </c>
      <c r="B74" s="2" t="s">
        <v>79</v>
      </c>
      <c r="C74" s="8">
        <v>2.9</v>
      </c>
      <c r="D74" s="8">
        <v>3.9</v>
      </c>
      <c r="E74" s="8">
        <v>7.75</v>
      </c>
      <c r="F74" s="10">
        <v>4.4000000000000004</v>
      </c>
      <c r="G74" s="10">
        <v>4</v>
      </c>
      <c r="H74" s="8">
        <f t="shared" si="1"/>
        <v>22.950000000000003</v>
      </c>
      <c r="I74" s="8">
        <v>5.5</v>
      </c>
      <c r="J74" s="8">
        <v>3.5</v>
      </c>
      <c r="K74" s="8">
        <v>2.7</v>
      </c>
      <c r="L74" s="8">
        <v>6.15</v>
      </c>
      <c r="M74" s="8">
        <v>5.25</v>
      </c>
      <c r="N74" s="8">
        <v>23.1</v>
      </c>
      <c r="O74" s="5"/>
    </row>
    <row r="75" spans="1:15" ht="16.25" customHeight="1" x14ac:dyDescent="0.25">
      <c r="A75" s="2" t="s">
        <v>75</v>
      </c>
      <c r="B75" s="2" t="s">
        <v>80</v>
      </c>
      <c r="C75" s="8">
        <v>0</v>
      </c>
      <c r="D75" s="8">
        <v>0</v>
      </c>
      <c r="E75" s="8">
        <v>0</v>
      </c>
      <c r="F75" s="10">
        <v>0</v>
      </c>
      <c r="G75" s="10">
        <v>0</v>
      </c>
      <c r="H75" s="8">
        <f t="shared" si="1"/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5"/>
    </row>
    <row r="76" spans="1:15" ht="16.25" customHeight="1" x14ac:dyDescent="0.25">
      <c r="A76" s="2" t="s">
        <v>75</v>
      </c>
      <c r="B76" s="2" t="s">
        <v>81</v>
      </c>
      <c r="C76" s="8">
        <v>14.3</v>
      </c>
      <c r="D76" s="8">
        <v>25.45</v>
      </c>
      <c r="E76" s="8">
        <v>26.89</v>
      </c>
      <c r="F76" s="10">
        <v>45.65</v>
      </c>
      <c r="G76" s="10">
        <v>51.84</v>
      </c>
      <c r="H76" s="8">
        <f t="shared" si="1"/>
        <v>164.13</v>
      </c>
      <c r="I76" s="8">
        <v>10</v>
      </c>
      <c r="J76" s="8">
        <v>13</v>
      </c>
      <c r="K76" s="8">
        <v>11</v>
      </c>
      <c r="L76" s="8">
        <v>16</v>
      </c>
      <c r="M76" s="8">
        <v>20.9</v>
      </c>
      <c r="N76" s="8">
        <v>70.900000000000006</v>
      </c>
      <c r="O76" s="5"/>
    </row>
    <row r="77" spans="1:15" ht="16.25" customHeight="1" x14ac:dyDescent="0.25">
      <c r="A77" s="2" t="s">
        <v>75</v>
      </c>
      <c r="B77" s="2" t="s">
        <v>82</v>
      </c>
      <c r="C77" s="8">
        <v>1.3</v>
      </c>
      <c r="D77" s="8">
        <v>4.8</v>
      </c>
      <c r="E77" s="8">
        <v>3</v>
      </c>
      <c r="F77" s="9">
        <v>0</v>
      </c>
      <c r="G77" s="9">
        <v>0</v>
      </c>
      <c r="H77" s="8">
        <f t="shared" si="1"/>
        <v>9.1</v>
      </c>
      <c r="I77" s="8">
        <v>2</v>
      </c>
      <c r="J77" s="8">
        <v>3</v>
      </c>
      <c r="K77" s="8">
        <v>2</v>
      </c>
      <c r="L77" s="8">
        <v>0</v>
      </c>
      <c r="M77" s="8">
        <v>0</v>
      </c>
      <c r="N77" s="8">
        <v>7</v>
      </c>
      <c r="O77" s="5"/>
    </row>
    <row r="78" spans="1:15" ht="16.25" customHeight="1" x14ac:dyDescent="0.25">
      <c r="A78" s="2" t="s">
        <v>83</v>
      </c>
      <c r="B78" s="2" t="s">
        <v>83</v>
      </c>
      <c r="C78" s="8">
        <v>4</v>
      </c>
      <c r="D78" s="8">
        <v>2</v>
      </c>
      <c r="E78" s="8">
        <v>5.25</v>
      </c>
      <c r="F78" s="8">
        <v>3</v>
      </c>
      <c r="G78" s="8">
        <v>4.5</v>
      </c>
      <c r="H78" s="8">
        <f t="shared" si="1"/>
        <v>18.75</v>
      </c>
      <c r="I78" s="8">
        <v>9</v>
      </c>
      <c r="J78" s="8">
        <v>1</v>
      </c>
      <c r="K78" s="8">
        <v>14</v>
      </c>
      <c r="L78" s="8">
        <v>2</v>
      </c>
      <c r="M78" s="8">
        <v>2</v>
      </c>
      <c r="N78" s="8">
        <v>28</v>
      </c>
      <c r="O78" s="5"/>
    </row>
    <row r="79" spans="1:15" ht="16.25" customHeight="1" x14ac:dyDescent="0.25">
      <c r="A79" s="2" t="s">
        <v>84</v>
      </c>
      <c r="B79" s="2" t="s">
        <v>85</v>
      </c>
      <c r="C79" s="8">
        <v>2.65</v>
      </c>
      <c r="D79" s="8">
        <v>1</v>
      </c>
      <c r="E79" s="8">
        <v>1.05</v>
      </c>
      <c r="F79" s="8">
        <v>0.25</v>
      </c>
      <c r="G79" s="8">
        <v>2.33</v>
      </c>
      <c r="H79" s="8">
        <f t="shared" si="1"/>
        <v>7.28</v>
      </c>
      <c r="I79" s="8">
        <v>2.02</v>
      </c>
      <c r="J79" s="8">
        <v>6.54</v>
      </c>
      <c r="K79" s="8">
        <v>2</v>
      </c>
      <c r="L79" s="8">
        <v>0.02</v>
      </c>
      <c r="M79" s="8">
        <v>0.2</v>
      </c>
      <c r="N79" s="8">
        <v>10.78</v>
      </c>
      <c r="O79" s="5"/>
    </row>
    <row r="80" spans="1:15" ht="16.25" customHeight="1" x14ac:dyDescent="0.25">
      <c r="A80" s="2" t="s">
        <v>84</v>
      </c>
      <c r="B80" s="2" t="s">
        <v>86</v>
      </c>
      <c r="C80" s="8">
        <v>4.05</v>
      </c>
      <c r="D80" s="8">
        <v>4.3499999999999996</v>
      </c>
      <c r="E80" s="8">
        <v>10</v>
      </c>
      <c r="F80" s="8">
        <v>4.51</v>
      </c>
      <c r="G80" s="8">
        <v>6.05</v>
      </c>
      <c r="H80" s="8">
        <f t="shared" si="1"/>
        <v>28.959999999999997</v>
      </c>
      <c r="I80" s="8">
        <v>6.25</v>
      </c>
      <c r="J80" s="8">
        <v>6</v>
      </c>
      <c r="K80" s="8">
        <v>2.4500000000000002</v>
      </c>
      <c r="L80" s="8">
        <v>6.4</v>
      </c>
      <c r="M80" s="8">
        <v>3.87</v>
      </c>
      <c r="N80" s="8">
        <v>24.97</v>
      </c>
      <c r="O80" s="5"/>
    </row>
    <row r="81" spans="1:15" ht="16.25" customHeight="1" x14ac:dyDescent="0.25">
      <c r="A81" s="2" t="s">
        <v>84</v>
      </c>
      <c r="B81" s="2" t="s">
        <v>87</v>
      </c>
      <c r="C81" s="8">
        <v>0</v>
      </c>
      <c r="D81" s="8">
        <v>0.45</v>
      </c>
      <c r="E81" s="8">
        <v>0</v>
      </c>
      <c r="F81" s="8">
        <v>0</v>
      </c>
      <c r="G81" s="8">
        <v>0</v>
      </c>
      <c r="H81" s="8">
        <f t="shared" si="1"/>
        <v>0.45</v>
      </c>
      <c r="I81" s="8">
        <v>0</v>
      </c>
      <c r="J81" s="8">
        <v>0.25</v>
      </c>
      <c r="K81" s="8">
        <v>0.2</v>
      </c>
      <c r="L81" s="8">
        <v>0</v>
      </c>
      <c r="M81" s="8">
        <v>0</v>
      </c>
      <c r="N81" s="8">
        <v>0.45</v>
      </c>
      <c r="O81" s="5"/>
    </row>
    <row r="82" spans="1:15" ht="16.25" customHeight="1" x14ac:dyDescent="0.25">
      <c r="A82" s="2" t="s">
        <v>84</v>
      </c>
      <c r="B82" s="2" t="s">
        <v>88</v>
      </c>
      <c r="C82" s="8">
        <v>27.75</v>
      </c>
      <c r="D82" s="8">
        <v>21.8</v>
      </c>
      <c r="E82" s="8">
        <v>47.93</v>
      </c>
      <c r="F82" s="8">
        <v>29.82</v>
      </c>
      <c r="G82" s="8">
        <v>44.05</v>
      </c>
      <c r="H82" s="8">
        <f t="shared" si="1"/>
        <v>171.34999999999997</v>
      </c>
      <c r="I82" s="8">
        <v>13.02</v>
      </c>
      <c r="J82" s="8">
        <v>18.690000000000001</v>
      </c>
      <c r="K82" s="8">
        <v>35.6</v>
      </c>
      <c r="L82" s="8">
        <v>27.67</v>
      </c>
      <c r="M82" s="8">
        <v>34.5</v>
      </c>
      <c r="N82" s="8">
        <v>129.47999999999999</v>
      </c>
      <c r="O82" s="5"/>
    </row>
    <row r="83" spans="1:15" ht="16.25" customHeight="1" x14ac:dyDescent="0.25">
      <c r="A83" s="2" t="s">
        <v>84</v>
      </c>
      <c r="B83" s="2" t="s">
        <v>89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f t="shared" si="1"/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5"/>
    </row>
    <row r="84" spans="1:15" ht="16.25" customHeight="1" x14ac:dyDescent="0.25">
      <c r="A84" s="2" t="s">
        <v>84</v>
      </c>
      <c r="B84" s="2" t="s">
        <v>90</v>
      </c>
      <c r="C84" s="8">
        <v>79.55</v>
      </c>
      <c r="D84" s="8">
        <v>75.03</v>
      </c>
      <c r="E84" s="8">
        <v>50.13</v>
      </c>
      <c r="F84" s="8">
        <v>48.15</v>
      </c>
      <c r="G84" s="8">
        <v>59.805</v>
      </c>
      <c r="H84" s="8">
        <f t="shared" si="1"/>
        <v>312.66499999999996</v>
      </c>
      <c r="I84" s="8">
        <v>27.05</v>
      </c>
      <c r="J84" s="8">
        <v>36.22</v>
      </c>
      <c r="K84" s="8">
        <v>36.35</v>
      </c>
      <c r="L84" s="8">
        <v>32.6</v>
      </c>
      <c r="M84" s="8">
        <v>34.409999999999997</v>
      </c>
      <c r="N84" s="8">
        <v>166.63</v>
      </c>
      <c r="O84" s="5"/>
    </row>
    <row r="85" spans="1:15" ht="16.25" customHeight="1" x14ac:dyDescent="0.25">
      <c r="A85" s="2" t="s">
        <v>84</v>
      </c>
      <c r="B85" s="2" t="s">
        <v>91</v>
      </c>
      <c r="C85" s="8">
        <v>5.86</v>
      </c>
      <c r="D85" s="8">
        <v>6.8</v>
      </c>
      <c r="E85" s="8">
        <v>9.1</v>
      </c>
      <c r="F85" s="8">
        <v>8.8699999999999992</v>
      </c>
      <c r="G85" s="8">
        <v>7.36</v>
      </c>
      <c r="H85" s="8">
        <f t="shared" si="1"/>
        <v>37.989999999999995</v>
      </c>
      <c r="I85" s="8">
        <v>7.86</v>
      </c>
      <c r="J85" s="8">
        <v>11.58</v>
      </c>
      <c r="K85" s="8">
        <v>14.46</v>
      </c>
      <c r="L85" s="8">
        <v>9.59</v>
      </c>
      <c r="M85" s="8">
        <v>11.15</v>
      </c>
      <c r="N85" s="8">
        <v>54.64</v>
      </c>
      <c r="O85" s="5"/>
    </row>
    <row r="86" spans="1:15" ht="16.25" customHeight="1" x14ac:dyDescent="0.25">
      <c r="A86" s="2" t="s">
        <v>84</v>
      </c>
      <c r="B86" s="2" t="s">
        <v>92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f t="shared" si="1"/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5"/>
    </row>
    <row r="87" spans="1:15" ht="16.25" customHeight="1" x14ac:dyDescent="0.25">
      <c r="A87" s="2" t="s">
        <v>84</v>
      </c>
      <c r="B87" s="2" t="s">
        <v>93</v>
      </c>
      <c r="C87" s="8">
        <v>3.15</v>
      </c>
      <c r="D87" s="8">
        <v>2.75</v>
      </c>
      <c r="E87" s="8">
        <v>3</v>
      </c>
      <c r="F87" s="8">
        <v>3.4</v>
      </c>
      <c r="G87" s="8">
        <v>4.75</v>
      </c>
      <c r="H87" s="8">
        <f t="shared" si="1"/>
        <v>17.05</v>
      </c>
      <c r="I87" s="8">
        <v>9</v>
      </c>
      <c r="J87" s="8">
        <v>11.75</v>
      </c>
      <c r="K87" s="8">
        <v>13.7</v>
      </c>
      <c r="L87" s="8">
        <v>5.4</v>
      </c>
      <c r="M87" s="8">
        <v>5.7</v>
      </c>
      <c r="N87" s="8">
        <v>45.55</v>
      </c>
      <c r="O87" s="5"/>
    </row>
    <row r="88" spans="1:15" ht="16.25" customHeight="1" x14ac:dyDescent="0.25">
      <c r="A88" s="2" t="s">
        <v>84</v>
      </c>
      <c r="B88" s="2" t="s">
        <v>94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f t="shared" si="1"/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5"/>
    </row>
    <row r="89" spans="1:15" ht="16.25" customHeight="1" x14ac:dyDescent="0.25">
      <c r="A89" s="2" t="s">
        <v>84</v>
      </c>
      <c r="B89" s="2" t="s">
        <v>95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f t="shared" si="1"/>
        <v>0</v>
      </c>
      <c r="I89" s="8">
        <v>1</v>
      </c>
      <c r="J89" s="8">
        <v>0</v>
      </c>
      <c r="K89" s="8">
        <v>1</v>
      </c>
      <c r="L89" s="8">
        <v>1</v>
      </c>
      <c r="M89" s="8">
        <v>0</v>
      </c>
      <c r="N89" s="8">
        <v>3</v>
      </c>
      <c r="O89" s="5"/>
    </row>
    <row r="90" spans="1:15" ht="16.25" customHeight="1" x14ac:dyDescent="0.25">
      <c r="A90" s="2" t="s">
        <v>84</v>
      </c>
      <c r="B90" s="2" t="s">
        <v>96</v>
      </c>
      <c r="C90" s="8">
        <v>5.2</v>
      </c>
      <c r="D90" s="8">
        <v>6.9</v>
      </c>
      <c r="E90" s="8">
        <v>5.51</v>
      </c>
      <c r="F90" s="8">
        <v>3.8</v>
      </c>
      <c r="G90" s="8">
        <v>7.6</v>
      </c>
      <c r="H90" s="8">
        <f t="shared" si="1"/>
        <v>29.009999999999998</v>
      </c>
      <c r="I90" s="8">
        <v>10</v>
      </c>
      <c r="J90" s="8">
        <v>8</v>
      </c>
      <c r="K90" s="8">
        <v>10.4</v>
      </c>
      <c r="L90" s="8">
        <v>2.85</v>
      </c>
      <c r="M90" s="8">
        <v>3.4</v>
      </c>
      <c r="N90" s="8">
        <v>34.65</v>
      </c>
      <c r="O90" s="5"/>
    </row>
    <row r="91" spans="1:15" ht="16.25" customHeight="1" x14ac:dyDescent="0.25">
      <c r="A91" s="2" t="s">
        <v>84</v>
      </c>
      <c r="B91" s="2" t="s">
        <v>97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f t="shared" si="1"/>
        <v>0</v>
      </c>
      <c r="I91" s="8">
        <v>1</v>
      </c>
      <c r="J91" s="8">
        <v>2</v>
      </c>
      <c r="K91" s="8">
        <v>0</v>
      </c>
      <c r="L91" s="8">
        <v>0</v>
      </c>
      <c r="M91" s="8">
        <v>0</v>
      </c>
      <c r="N91" s="8">
        <v>3</v>
      </c>
      <c r="O91" s="5"/>
    </row>
    <row r="92" spans="1:15" ht="16.25" customHeight="1" x14ac:dyDescent="0.25">
      <c r="A92" s="2" t="s">
        <v>84</v>
      </c>
      <c r="B92" s="2" t="s">
        <v>98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f t="shared" si="1"/>
        <v>0</v>
      </c>
      <c r="I92" s="8">
        <v>0.1</v>
      </c>
      <c r="J92" s="8">
        <v>0</v>
      </c>
      <c r="K92" s="8">
        <v>0</v>
      </c>
      <c r="L92" s="8">
        <v>0</v>
      </c>
      <c r="M92" s="8">
        <v>0</v>
      </c>
      <c r="N92" s="8">
        <v>0.1</v>
      </c>
      <c r="O92" s="5"/>
    </row>
    <row r="93" spans="1:15" ht="16.25" customHeight="1" x14ac:dyDescent="0.25">
      <c r="A93" s="2" t="s">
        <v>84</v>
      </c>
      <c r="B93" s="2" t="s">
        <v>99</v>
      </c>
      <c r="C93" s="8">
        <v>0</v>
      </c>
      <c r="D93" s="8">
        <v>1</v>
      </c>
      <c r="E93" s="8">
        <v>0</v>
      </c>
      <c r="F93" s="8">
        <v>0</v>
      </c>
      <c r="G93" s="8">
        <v>0</v>
      </c>
      <c r="H93" s="8">
        <f t="shared" si="1"/>
        <v>1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5"/>
    </row>
    <row r="94" spans="1:15" ht="16.25" customHeight="1" x14ac:dyDescent="0.25">
      <c r="A94" s="2" t="s">
        <v>84</v>
      </c>
      <c r="B94" s="2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f t="shared" si="1"/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5"/>
    </row>
    <row r="95" spans="1:15" ht="16.25" customHeight="1" x14ac:dyDescent="0.25">
      <c r="A95" s="2" t="s">
        <v>84</v>
      </c>
      <c r="B95" s="2" t="s">
        <v>101</v>
      </c>
      <c r="C95" s="8">
        <v>0</v>
      </c>
      <c r="D95" s="8">
        <v>0</v>
      </c>
      <c r="E95" s="8">
        <v>0</v>
      </c>
      <c r="F95" s="8">
        <v>0</v>
      </c>
      <c r="G95" s="8">
        <v>1</v>
      </c>
      <c r="H95" s="8">
        <f t="shared" si="1"/>
        <v>1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5"/>
    </row>
    <row r="96" spans="1:15" ht="16.25" customHeight="1" x14ac:dyDescent="0.25">
      <c r="A96" s="2" t="s">
        <v>84</v>
      </c>
      <c r="B96" s="2" t="s">
        <v>102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f t="shared" si="1"/>
        <v>0</v>
      </c>
      <c r="I96" s="8">
        <v>3</v>
      </c>
      <c r="J96" s="8">
        <v>3</v>
      </c>
      <c r="K96" s="8">
        <v>1</v>
      </c>
      <c r="L96" s="8">
        <v>0</v>
      </c>
      <c r="M96" s="8">
        <v>0</v>
      </c>
      <c r="N96" s="8">
        <v>7</v>
      </c>
      <c r="O96" s="5"/>
    </row>
    <row r="97" spans="1:15" ht="16.25" customHeight="1" x14ac:dyDescent="0.25">
      <c r="A97" s="2" t="s">
        <v>84</v>
      </c>
      <c r="B97" s="2" t="s">
        <v>103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f t="shared" si="1"/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5"/>
    </row>
    <row r="98" spans="1:15" ht="16.25" customHeight="1" x14ac:dyDescent="0.25">
      <c r="A98" s="2" t="s">
        <v>104</v>
      </c>
      <c r="B98" s="2" t="s">
        <v>105</v>
      </c>
      <c r="C98" s="8">
        <v>1</v>
      </c>
      <c r="D98" s="8">
        <v>1</v>
      </c>
      <c r="E98" s="8">
        <v>2</v>
      </c>
      <c r="F98" s="8">
        <v>0.2</v>
      </c>
      <c r="G98" s="8">
        <v>0</v>
      </c>
      <c r="H98" s="8">
        <f t="shared" si="1"/>
        <v>4.2</v>
      </c>
      <c r="I98" s="8">
        <v>0</v>
      </c>
      <c r="J98" s="8">
        <v>0</v>
      </c>
      <c r="K98" s="8">
        <v>1</v>
      </c>
      <c r="L98" s="8">
        <v>0</v>
      </c>
      <c r="M98" s="8">
        <v>0</v>
      </c>
      <c r="N98" s="8">
        <v>1</v>
      </c>
      <c r="O98" s="5"/>
    </row>
    <row r="99" spans="1:15" ht="16.25" customHeight="1" x14ac:dyDescent="0.25">
      <c r="A99" s="2" t="s">
        <v>106</v>
      </c>
      <c r="B99" s="2" t="s">
        <v>107</v>
      </c>
      <c r="C99" s="8">
        <v>7</v>
      </c>
      <c r="D99" s="8">
        <v>5.5</v>
      </c>
      <c r="E99" s="8">
        <v>4</v>
      </c>
      <c r="F99" s="8">
        <v>2</v>
      </c>
      <c r="G99" s="8">
        <v>0</v>
      </c>
      <c r="H99" s="8">
        <f t="shared" si="1"/>
        <v>18.5</v>
      </c>
      <c r="I99" s="8">
        <v>6</v>
      </c>
      <c r="J99" s="8">
        <v>10</v>
      </c>
      <c r="K99" s="8">
        <v>5</v>
      </c>
      <c r="L99" s="8">
        <v>2</v>
      </c>
      <c r="M99" s="8">
        <v>0</v>
      </c>
      <c r="N99" s="8">
        <v>23</v>
      </c>
      <c r="O99" s="5"/>
    </row>
    <row r="100" spans="1:15" ht="16.25" customHeight="1" x14ac:dyDescent="0.25">
      <c r="A100" s="2" t="s">
        <v>108</v>
      </c>
      <c r="B100" s="2" t="s">
        <v>109</v>
      </c>
      <c r="C100" s="8">
        <v>4</v>
      </c>
      <c r="D100" s="8">
        <v>5.93</v>
      </c>
      <c r="E100" s="8">
        <v>11.85</v>
      </c>
      <c r="F100" s="8">
        <v>14.3</v>
      </c>
      <c r="G100" s="8">
        <v>13.21</v>
      </c>
      <c r="H100" s="8">
        <f t="shared" si="1"/>
        <v>49.29</v>
      </c>
      <c r="I100" s="8">
        <v>4.25</v>
      </c>
      <c r="J100" s="8">
        <v>5</v>
      </c>
      <c r="K100" s="8">
        <v>6</v>
      </c>
      <c r="L100" s="8">
        <v>5</v>
      </c>
      <c r="M100" s="8">
        <v>6</v>
      </c>
      <c r="N100" s="8">
        <v>26.25</v>
      </c>
      <c r="O100" s="5"/>
    </row>
    <row r="101" spans="1:15" ht="16.25" customHeight="1" x14ac:dyDescent="0.25">
      <c r="A101" s="2" t="s">
        <v>108</v>
      </c>
      <c r="B101" s="2" t="s">
        <v>110</v>
      </c>
      <c r="C101" s="8">
        <v>2</v>
      </c>
      <c r="D101" s="8">
        <v>0</v>
      </c>
      <c r="E101" s="8">
        <v>0</v>
      </c>
      <c r="F101" s="8">
        <v>1</v>
      </c>
      <c r="G101" s="8">
        <v>0.05</v>
      </c>
      <c r="H101" s="8">
        <f t="shared" si="1"/>
        <v>3.05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5"/>
    </row>
    <row r="102" spans="1:15" ht="16.25" customHeight="1" x14ac:dyDescent="0.25">
      <c r="A102" s="2" t="s">
        <v>111</v>
      </c>
      <c r="B102" s="2" t="s">
        <v>112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f t="shared" si="1"/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5"/>
    </row>
    <row r="103" spans="1:15" ht="16.25" customHeight="1" x14ac:dyDescent="0.25">
      <c r="A103" s="2" t="s">
        <v>111</v>
      </c>
      <c r="B103" s="2" t="s">
        <v>113</v>
      </c>
      <c r="C103" s="8">
        <v>0</v>
      </c>
      <c r="D103" s="8">
        <v>0.05</v>
      </c>
      <c r="E103" s="8">
        <v>0</v>
      </c>
      <c r="F103" s="8">
        <v>0.47</v>
      </c>
      <c r="G103" s="8">
        <v>0</v>
      </c>
      <c r="H103" s="8">
        <f t="shared" si="1"/>
        <v>0.52</v>
      </c>
      <c r="I103" s="8">
        <v>1.05</v>
      </c>
      <c r="J103" s="8">
        <v>3.05</v>
      </c>
      <c r="K103" s="8">
        <v>0.05</v>
      </c>
      <c r="L103" s="8">
        <v>0.05</v>
      </c>
      <c r="M103" s="8">
        <v>0.05</v>
      </c>
      <c r="N103" s="8">
        <v>4.25</v>
      </c>
      <c r="O103" s="5"/>
    </row>
    <row r="104" spans="1:15" ht="16.25" customHeight="1" x14ac:dyDescent="0.25">
      <c r="A104" s="2" t="s">
        <v>111</v>
      </c>
      <c r="B104" s="2" t="s">
        <v>114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f t="shared" si="1"/>
        <v>0</v>
      </c>
      <c r="I104" s="8">
        <v>1</v>
      </c>
      <c r="J104" s="8">
        <v>1</v>
      </c>
      <c r="K104" s="8">
        <v>0</v>
      </c>
      <c r="L104" s="8">
        <v>0</v>
      </c>
      <c r="M104" s="8">
        <v>0</v>
      </c>
      <c r="N104" s="8">
        <v>2</v>
      </c>
      <c r="O104" s="5"/>
    </row>
    <row r="105" spans="1:15" ht="16.25" customHeight="1" x14ac:dyDescent="0.25">
      <c r="A105" s="2" t="s">
        <v>111</v>
      </c>
      <c r="B105" s="2" t="s">
        <v>115</v>
      </c>
      <c r="C105" s="8">
        <v>2.6</v>
      </c>
      <c r="D105" s="8">
        <v>0.9</v>
      </c>
      <c r="E105" s="8">
        <v>1</v>
      </c>
      <c r="F105" s="8">
        <v>3.6</v>
      </c>
      <c r="G105" s="8">
        <v>1.8</v>
      </c>
      <c r="H105" s="8">
        <f t="shared" si="1"/>
        <v>9.9</v>
      </c>
      <c r="I105" s="8">
        <v>0</v>
      </c>
      <c r="J105" s="8">
        <v>0</v>
      </c>
      <c r="K105" s="8">
        <v>1</v>
      </c>
      <c r="L105" s="8">
        <v>1.9</v>
      </c>
      <c r="M105" s="8">
        <v>1.8</v>
      </c>
      <c r="N105" s="8">
        <v>4.7</v>
      </c>
      <c r="O105" s="5"/>
    </row>
    <row r="106" spans="1:15" ht="16.25" customHeight="1" x14ac:dyDescent="0.25">
      <c r="A106" s="2" t="s">
        <v>111</v>
      </c>
      <c r="B106" s="2" t="s">
        <v>116</v>
      </c>
      <c r="C106" s="8">
        <v>5.6</v>
      </c>
      <c r="D106" s="8">
        <v>6.5</v>
      </c>
      <c r="E106" s="8">
        <v>3.5</v>
      </c>
      <c r="F106" s="8">
        <v>6</v>
      </c>
      <c r="G106" s="8">
        <v>3.5</v>
      </c>
      <c r="H106" s="8">
        <f t="shared" si="1"/>
        <v>25.1</v>
      </c>
      <c r="I106" s="8">
        <v>19.5</v>
      </c>
      <c r="J106" s="8">
        <v>16.5</v>
      </c>
      <c r="K106" s="8">
        <v>8</v>
      </c>
      <c r="L106" s="8">
        <v>2.5</v>
      </c>
      <c r="M106" s="8">
        <v>1</v>
      </c>
      <c r="N106" s="8">
        <v>47.5</v>
      </c>
      <c r="O106" s="5"/>
    </row>
    <row r="107" spans="1:15" ht="16.25" customHeight="1" x14ac:dyDescent="0.25">
      <c r="A107" s="2" t="s">
        <v>111</v>
      </c>
      <c r="B107" s="2" t="s">
        <v>117</v>
      </c>
      <c r="C107" s="8">
        <v>5</v>
      </c>
      <c r="D107" s="8">
        <v>6</v>
      </c>
      <c r="E107" s="8">
        <v>5</v>
      </c>
      <c r="F107" s="8">
        <v>5</v>
      </c>
      <c r="G107" s="8">
        <v>6</v>
      </c>
      <c r="H107" s="8">
        <f t="shared" si="1"/>
        <v>27</v>
      </c>
      <c r="I107" s="8">
        <v>30</v>
      </c>
      <c r="J107" s="8">
        <v>38</v>
      </c>
      <c r="K107" s="8">
        <v>44</v>
      </c>
      <c r="L107" s="8">
        <v>41</v>
      </c>
      <c r="M107" s="8">
        <v>27</v>
      </c>
      <c r="N107" s="8">
        <v>180</v>
      </c>
      <c r="O107" s="5"/>
    </row>
    <row r="108" spans="1:15" ht="16.25" customHeight="1" x14ac:dyDescent="0.25">
      <c r="A108" s="2" t="s">
        <v>111</v>
      </c>
      <c r="B108" s="2" t="s">
        <v>118</v>
      </c>
      <c r="C108" s="8">
        <v>0</v>
      </c>
      <c r="D108" s="8">
        <v>0</v>
      </c>
      <c r="E108" s="8">
        <v>2</v>
      </c>
      <c r="F108" s="8">
        <v>0</v>
      </c>
      <c r="G108" s="8">
        <v>0</v>
      </c>
      <c r="H108" s="8">
        <f t="shared" si="1"/>
        <v>2</v>
      </c>
      <c r="I108" s="8">
        <v>0</v>
      </c>
      <c r="J108" s="8">
        <v>0</v>
      </c>
      <c r="K108" s="8">
        <v>1</v>
      </c>
      <c r="L108" s="8">
        <v>1</v>
      </c>
      <c r="M108" s="8">
        <v>0</v>
      </c>
      <c r="N108" s="8">
        <v>2</v>
      </c>
      <c r="O108" s="5"/>
    </row>
    <row r="109" spans="1:15" ht="16.25" customHeight="1" x14ac:dyDescent="0.25">
      <c r="A109" s="2" t="s">
        <v>111</v>
      </c>
      <c r="B109" s="2" t="s">
        <v>119</v>
      </c>
      <c r="C109" s="8">
        <v>10.39</v>
      </c>
      <c r="D109" s="8">
        <v>14.48</v>
      </c>
      <c r="E109" s="8">
        <v>16.89</v>
      </c>
      <c r="F109" s="8">
        <v>7.56</v>
      </c>
      <c r="G109" s="8">
        <v>11.73</v>
      </c>
      <c r="H109" s="8">
        <f t="shared" si="1"/>
        <v>61.050000000000011</v>
      </c>
      <c r="I109" s="8">
        <v>7.48</v>
      </c>
      <c r="J109" s="8">
        <v>6.4</v>
      </c>
      <c r="K109" s="8">
        <v>9.27</v>
      </c>
      <c r="L109" s="8">
        <v>6.62</v>
      </c>
      <c r="M109" s="8">
        <v>8.33</v>
      </c>
      <c r="N109" s="8">
        <v>38.1</v>
      </c>
      <c r="O109" s="5"/>
    </row>
    <row r="110" spans="1:15" ht="16.25" customHeight="1" x14ac:dyDescent="0.25">
      <c r="A110" s="2" t="s">
        <v>111</v>
      </c>
      <c r="B110" s="2" t="s">
        <v>120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f t="shared" si="1"/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5"/>
    </row>
    <row r="111" spans="1:15" ht="16.25" customHeight="1" x14ac:dyDescent="0.25">
      <c r="A111" s="2" t="s">
        <v>111</v>
      </c>
      <c r="B111" s="2" t="s">
        <v>121</v>
      </c>
      <c r="C111" s="8">
        <v>2.85</v>
      </c>
      <c r="D111" s="8">
        <v>2.35</v>
      </c>
      <c r="E111" s="8">
        <v>5.76</v>
      </c>
      <c r="F111" s="8">
        <v>8.1300000000000008</v>
      </c>
      <c r="G111" s="8">
        <v>8.74</v>
      </c>
      <c r="H111" s="8">
        <f t="shared" si="1"/>
        <v>27.830000000000005</v>
      </c>
      <c r="I111" s="8">
        <v>7.87</v>
      </c>
      <c r="J111" s="8">
        <v>3.95</v>
      </c>
      <c r="K111" s="8">
        <v>7.39</v>
      </c>
      <c r="L111" s="8">
        <v>1.91</v>
      </c>
      <c r="M111" s="8">
        <v>2.88</v>
      </c>
      <c r="N111" s="8">
        <v>24</v>
      </c>
      <c r="O111" s="5"/>
    </row>
    <row r="112" spans="1:15" ht="16.25" customHeight="1" x14ac:dyDescent="0.25">
      <c r="A112" s="2" t="s">
        <v>111</v>
      </c>
      <c r="B112" s="2" t="s">
        <v>122</v>
      </c>
      <c r="C112" s="8">
        <v>4.5</v>
      </c>
      <c r="D112" s="8">
        <v>0</v>
      </c>
      <c r="E112" s="8">
        <v>3</v>
      </c>
      <c r="F112" s="8">
        <v>3</v>
      </c>
      <c r="G112" s="8">
        <v>7</v>
      </c>
      <c r="H112" s="8">
        <f t="shared" si="1"/>
        <v>17.5</v>
      </c>
      <c r="I112" s="8">
        <v>6.5</v>
      </c>
      <c r="J112" s="8">
        <v>6</v>
      </c>
      <c r="K112" s="8">
        <v>5</v>
      </c>
      <c r="L112" s="8">
        <v>0.5</v>
      </c>
      <c r="M112" s="8">
        <v>4</v>
      </c>
      <c r="N112" s="8">
        <v>22</v>
      </c>
      <c r="O112" s="5"/>
    </row>
    <row r="113" spans="1:15" ht="16.25" customHeight="1" x14ac:dyDescent="0.25">
      <c r="A113" s="2" t="s">
        <v>111</v>
      </c>
      <c r="B113" s="2" t="s">
        <v>123</v>
      </c>
      <c r="C113" s="8">
        <v>4</v>
      </c>
      <c r="D113" s="8">
        <v>5.07</v>
      </c>
      <c r="E113" s="8">
        <v>3.45</v>
      </c>
      <c r="F113" s="8">
        <v>6.85</v>
      </c>
      <c r="G113" s="8">
        <v>10.4</v>
      </c>
      <c r="H113" s="8">
        <f t="shared" si="1"/>
        <v>29.769999999999996</v>
      </c>
      <c r="I113" s="8">
        <v>6</v>
      </c>
      <c r="J113" s="8">
        <v>7</v>
      </c>
      <c r="K113" s="8">
        <v>2</v>
      </c>
      <c r="L113" s="8">
        <v>3</v>
      </c>
      <c r="M113" s="8">
        <v>5.7</v>
      </c>
      <c r="N113" s="8">
        <v>23.7</v>
      </c>
      <c r="O113" s="5"/>
    </row>
    <row r="114" spans="1:15" ht="16.25" customHeight="1" x14ac:dyDescent="0.25">
      <c r="A114" s="2" t="s">
        <v>111</v>
      </c>
      <c r="B114" s="2" t="s">
        <v>124</v>
      </c>
      <c r="C114" s="8">
        <v>2</v>
      </c>
      <c r="D114" s="8">
        <v>0.55000000000000004</v>
      </c>
      <c r="E114" s="8">
        <v>3</v>
      </c>
      <c r="F114" s="8">
        <v>0.05</v>
      </c>
      <c r="G114" s="8">
        <v>0.05</v>
      </c>
      <c r="H114" s="8">
        <f t="shared" si="1"/>
        <v>5.6499999999999995</v>
      </c>
      <c r="I114" s="8">
        <v>7</v>
      </c>
      <c r="J114" s="8">
        <v>5</v>
      </c>
      <c r="K114" s="8">
        <v>6</v>
      </c>
      <c r="L114" s="8">
        <v>0.05</v>
      </c>
      <c r="M114" s="8">
        <v>0</v>
      </c>
      <c r="N114" s="8">
        <v>18.05</v>
      </c>
      <c r="O114" s="5"/>
    </row>
    <row r="115" spans="1:15" ht="16.25" customHeight="1" x14ac:dyDescent="0.25">
      <c r="A115" s="2" t="s">
        <v>111</v>
      </c>
      <c r="B115" s="2" t="s">
        <v>125</v>
      </c>
      <c r="C115" s="8">
        <v>5.63</v>
      </c>
      <c r="D115" s="8">
        <v>1.42</v>
      </c>
      <c r="E115" s="8">
        <v>4.4000000000000004</v>
      </c>
      <c r="F115" s="8">
        <v>3</v>
      </c>
      <c r="G115" s="8">
        <v>3.61</v>
      </c>
      <c r="H115" s="8">
        <f t="shared" si="1"/>
        <v>18.059999999999999</v>
      </c>
      <c r="I115" s="8">
        <v>3.15</v>
      </c>
      <c r="J115" s="8">
        <v>4.05</v>
      </c>
      <c r="K115" s="8">
        <v>4.21</v>
      </c>
      <c r="L115" s="8">
        <v>3.21</v>
      </c>
      <c r="M115" s="8">
        <v>2.4300000000000002</v>
      </c>
      <c r="N115" s="8">
        <v>17.05</v>
      </c>
      <c r="O115" s="5"/>
    </row>
    <row r="116" spans="1:15" ht="16.25" customHeight="1" x14ac:dyDescent="0.25">
      <c r="A116" s="2" t="s">
        <v>111</v>
      </c>
      <c r="B116" s="2" t="s">
        <v>126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f t="shared" si="1"/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5"/>
    </row>
    <row r="117" spans="1:15" ht="16.25" customHeight="1" x14ac:dyDescent="0.25">
      <c r="A117" s="2" t="s">
        <v>111</v>
      </c>
      <c r="B117" s="2" t="s">
        <v>127</v>
      </c>
      <c r="C117" s="8">
        <v>4.57</v>
      </c>
      <c r="D117" s="8">
        <v>12.51</v>
      </c>
      <c r="E117" s="8">
        <v>9.16</v>
      </c>
      <c r="F117" s="8">
        <v>9.94</v>
      </c>
      <c r="G117" s="8">
        <v>8.98</v>
      </c>
      <c r="H117" s="8">
        <f t="shared" si="1"/>
        <v>45.16</v>
      </c>
      <c r="I117" s="8">
        <v>4.82</v>
      </c>
      <c r="J117" s="8">
        <v>12.3</v>
      </c>
      <c r="K117" s="8">
        <v>13.37</v>
      </c>
      <c r="L117" s="8">
        <v>6.47</v>
      </c>
      <c r="M117" s="8">
        <v>5.76</v>
      </c>
      <c r="N117" s="8">
        <v>42.72</v>
      </c>
      <c r="O117" s="5"/>
    </row>
    <row r="118" spans="1:15" ht="16.25" customHeight="1" x14ac:dyDescent="0.25">
      <c r="A118" s="2" t="s">
        <v>128</v>
      </c>
      <c r="B118" s="2" t="s">
        <v>129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f t="shared" si="1"/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5"/>
    </row>
    <row r="119" spans="1:15" ht="16.25" customHeight="1" x14ac:dyDescent="0.25">
      <c r="A119" s="2" t="s">
        <v>128</v>
      </c>
      <c r="B119" s="2" t="s">
        <v>130</v>
      </c>
      <c r="C119" s="8">
        <v>11.95</v>
      </c>
      <c r="D119" s="8">
        <v>12.28</v>
      </c>
      <c r="E119" s="8">
        <v>16.149999999999999</v>
      </c>
      <c r="F119" s="8">
        <v>16.399999999999999</v>
      </c>
      <c r="G119" s="8">
        <v>20.309999999999999</v>
      </c>
      <c r="H119" s="8">
        <f t="shared" si="1"/>
        <v>77.089999999999989</v>
      </c>
      <c r="I119" s="8">
        <v>20.65</v>
      </c>
      <c r="J119" s="8">
        <v>17.399999999999999</v>
      </c>
      <c r="K119" s="8">
        <v>16.149999999999999</v>
      </c>
      <c r="L119" s="8">
        <v>10.65</v>
      </c>
      <c r="M119" s="8">
        <v>7.65</v>
      </c>
      <c r="N119" s="8">
        <v>72.5</v>
      </c>
      <c r="O119" s="5"/>
    </row>
    <row r="120" spans="1:15" ht="16.25" customHeight="1" x14ac:dyDescent="0.25">
      <c r="A120" s="2" t="s">
        <v>128</v>
      </c>
      <c r="B120" s="2" t="s">
        <v>131</v>
      </c>
      <c r="C120" s="8">
        <v>6.4</v>
      </c>
      <c r="D120" s="8">
        <v>2</v>
      </c>
      <c r="E120" s="8">
        <v>4</v>
      </c>
      <c r="F120" s="8">
        <v>15.7</v>
      </c>
      <c r="G120" s="8">
        <v>11.17</v>
      </c>
      <c r="H120" s="8">
        <f t="shared" si="1"/>
        <v>39.270000000000003</v>
      </c>
      <c r="I120" s="8">
        <v>4.45</v>
      </c>
      <c r="J120" s="8">
        <v>8.75</v>
      </c>
      <c r="K120" s="8">
        <v>6.95</v>
      </c>
      <c r="L120" s="8">
        <v>13.35</v>
      </c>
      <c r="M120" s="8">
        <v>11.35</v>
      </c>
      <c r="N120" s="8">
        <v>44.85</v>
      </c>
      <c r="O120" s="5"/>
    </row>
    <row r="121" spans="1:15" ht="16.25" customHeight="1" x14ac:dyDescent="0.25">
      <c r="A121" s="2" t="s">
        <v>132</v>
      </c>
      <c r="B121" s="2" t="s">
        <v>132</v>
      </c>
      <c r="C121" s="8">
        <v>0</v>
      </c>
      <c r="D121" s="8">
        <v>0</v>
      </c>
      <c r="E121" s="8">
        <v>2.0499999999999998</v>
      </c>
      <c r="F121" s="8">
        <v>0.08</v>
      </c>
      <c r="G121" s="8">
        <v>1</v>
      </c>
      <c r="H121" s="8">
        <f t="shared" si="1"/>
        <v>3.13</v>
      </c>
      <c r="I121" s="8">
        <v>0</v>
      </c>
      <c r="J121" s="8">
        <v>0</v>
      </c>
      <c r="K121" s="8">
        <v>8</v>
      </c>
      <c r="L121" s="8">
        <v>0</v>
      </c>
      <c r="M121" s="8">
        <v>2.08</v>
      </c>
      <c r="N121" s="8">
        <v>10.08</v>
      </c>
      <c r="O121" s="5"/>
    </row>
    <row r="122" spans="1:15" ht="16.25" customHeight="1" x14ac:dyDescent="0.25">
      <c r="A122" s="2" t="s">
        <v>132</v>
      </c>
      <c r="B122" s="2" t="s">
        <v>82</v>
      </c>
      <c r="C122" s="8">
        <v>0</v>
      </c>
      <c r="D122" s="8">
        <v>0</v>
      </c>
      <c r="E122" s="8">
        <v>0</v>
      </c>
      <c r="F122" s="8">
        <v>2</v>
      </c>
      <c r="G122" s="8">
        <v>0</v>
      </c>
      <c r="H122" s="8">
        <f t="shared" si="1"/>
        <v>2</v>
      </c>
      <c r="I122" s="8">
        <v>0</v>
      </c>
      <c r="J122" s="8">
        <v>0</v>
      </c>
      <c r="K122" s="8">
        <v>0</v>
      </c>
      <c r="L122" s="8">
        <v>1</v>
      </c>
      <c r="M122" s="8">
        <v>0</v>
      </c>
      <c r="N122" s="8">
        <v>1</v>
      </c>
      <c r="O122" s="5"/>
    </row>
    <row r="123" spans="1:15" ht="16.25" customHeight="1" x14ac:dyDescent="0.25">
      <c r="A123" s="2" t="s">
        <v>133</v>
      </c>
      <c r="B123" s="2" t="s">
        <v>134</v>
      </c>
      <c r="C123" s="8">
        <v>9</v>
      </c>
      <c r="D123" s="8">
        <v>9</v>
      </c>
      <c r="E123" s="8">
        <v>8.75</v>
      </c>
      <c r="F123" s="8">
        <v>5.04</v>
      </c>
      <c r="G123" s="8">
        <v>4.5</v>
      </c>
      <c r="H123" s="8">
        <f t="shared" si="1"/>
        <v>36.29</v>
      </c>
      <c r="I123" s="8">
        <v>5</v>
      </c>
      <c r="J123" s="8">
        <v>8</v>
      </c>
      <c r="K123" s="8">
        <v>9.5</v>
      </c>
      <c r="L123" s="8">
        <v>8.5</v>
      </c>
      <c r="M123" s="8">
        <v>3.51</v>
      </c>
      <c r="N123" s="8">
        <v>34.51</v>
      </c>
      <c r="O123" s="5"/>
    </row>
    <row r="124" spans="1:15" ht="16.25" customHeight="1" x14ac:dyDescent="0.25">
      <c r="A124" s="2" t="s">
        <v>135</v>
      </c>
      <c r="B124" s="2" t="s">
        <v>135</v>
      </c>
      <c r="C124" s="8">
        <v>0</v>
      </c>
      <c r="D124" s="8">
        <v>0</v>
      </c>
      <c r="E124" s="8">
        <v>0</v>
      </c>
      <c r="F124" s="8">
        <v>0.5</v>
      </c>
      <c r="G124" s="8">
        <v>0</v>
      </c>
      <c r="H124" s="8">
        <f t="shared" si="1"/>
        <v>0.5</v>
      </c>
      <c r="I124" s="8">
        <v>2</v>
      </c>
      <c r="J124" s="8">
        <v>2</v>
      </c>
      <c r="K124" s="8">
        <v>2</v>
      </c>
      <c r="L124" s="8">
        <v>0</v>
      </c>
      <c r="M124" s="8">
        <v>0</v>
      </c>
      <c r="N124" s="8">
        <v>6</v>
      </c>
      <c r="O124" s="5"/>
    </row>
    <row r="125" spans="1:15" ht="16.25" customHeight="1" x14ac:dyDescent="0.25">
      <c r="A125" s="2" t="s">
        <v>136</v>
      </c>
      <c r="B125" s="2" t="s">
        <v>137</v>
      </c>
      <c r="C125" s="8">
        <v>0</v>
      </c>
      <c r="D125" s="8">
        <v>1</v>
      </c>
      <c r="E125" s="8">
        <v>0</v>
      </c>
      <c r="F125" s="8">
        <v>0</v>
      </c>
      <c r="G125" s="8">
        <v>0</v>
      </c>
      <c r="H125" s="8">
        <f t="shared" si="1"/>
        <v>1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5"/>
    </row>
    <row r="126" spans="1:15" ht="16.25" customHeight="1" x14ac:dyDescent="0.25">
      <c r="A126" s="2" t="s">
        <v>136</v>
      </c>
      <c r="B126" s="2" t="s">
        <v>138</v>
      </c>
      <c r="C126" s="8">
        <v>0.16</v>
      </c>
      <c r="D126" s="8">
        <v>0.25</v>
      </c>
      <c r="E126" s="8">
        <v>1.32</v>
      </c>
      <c r="F126" s="8">
        <v>0.17</v>
      </c>
      <c r="G126" s="8">
        <v>0.46</v>
      </c>
      <c r="H126" s="8">
        <f t="shared" si="1"/>
        <v>2.36</v>
      </c>
      <c r="I126" s="8">
        <v>0.14000000000000001</v>
      </c>
      <c r="J126" s="8">
        <v>0</v>
      </c>
      <c r="K126" s="8">
        <v>0.08</v>
      </c>
      <c r="L126" s="8">
        <v>1.1200000000000001</v>
      </c>
      <c r="M126" s="8">
        <v>1.5</v>
      </c>
      <c r="N126" s="8">
        <v>2.84</v>
      </c>
      <c r="O126" s="5"/>
    </row>
    <row r="127" spans="1:15" ht="16.25" customHeight="1" x14ac:dyDescent="0.25">
      <c r="A127" s="2" t="s">
        <v>136</v>
      </c>
      <c r="B127" s="2" t="s">
        <v>139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f t="shared" si="1"/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5"/>
    </row>
    <row r="128" spans="1:15" ht="16.25" customHeight="1" x14ac:dyDescent="0.25">
      <c r="A128" s="2" t="s">
        <v>136</v>
      </c>
      <c r="B128" s="2" t="s">
        <v>140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f t="shared" si="1"/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5"/>
    </row>
    <row r="129" spans="1:15" ht="16.25" customHeight="1" x14ac:dyDescent="0.25">
      <c r="A129" s="2" t="s">
        <v>136</v>
      </c>
      <c r="B129" s="2" t="s">
        <v>141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f t="shared" si="1"/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5"/>
    </row>
    <row r="130" spans="1:15" ht="16.25" customHeight="1" x14ac:dyDescent="0.25">
      <c r="A130" s="2" t="s">
        <v>136</v>
      </c>
      <c r="B130" s="2" t="s">
        <v>142</v>
      </c>
      <c r="C130" s="8">
        <v>2</v>
      </c>
      <c r="D130" s="8">
        <v>7</v>
      </c>
      <c r="E130" s="8">
        <v>2</v>
      </c>
      <c r="F130" s="8">
        <v>1</v>
      </c>
      <c r="G130" s="8">
        <v>6</v>
      </c>
      <c r="H130" s="8">
        <f t="shared" si="1"/>
        <v>18</v>
      </c>
      <c r="I130" s="8">
        <v>8</v>
      </c>
      <c r="J130" s="8">
        <v>10</v>
      </c>
      <c r="K130" s="8">
        <v>12</v>
      </c>
      <c r="L130" s="8">
        <v>17</v>
      </c>
      <c r="M130" s="8">
        <v>5</v>
      </c>
      <c r="N130" s="8">
        <v>52</v>
      </c>
      <c r="O130" s="5"/>
    </row>
    <row r="131" spans="1:15" ht="16.25" customHeight="1" x14ac:dyDescent="0.25">
      <c r="A131" s="2" t="s">
        <v>136</v>
      </c>
      <c r="B131" s="2" t="s">
        <v>143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f t="shared" si="1"/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5"/>
    </row>
    <row r="132" spans="1:15" ht="16.25" customHeight="1" x14ac:dyDescent="0.25">
      <c r="A132" s="2" t="s">
        <v>136</v>
      </c>
      <c r="B132" s="2" t="s">
        <v>144</v>
      </c>
      <c r="C132" s="8">
        <v>2</v>
      </c>
      <c r="D132" s="8">
        <v>0</v>
      </c>
      <c r="E132" s="8">
        <v>0</v>
      </c>
      <c r="F132" s="8">
        <v>0</v>
      </c>
      <c r="G132" s="8">
        <v>0</v>
      </c>
      <c r="H132" s="8">
        <f t="shared" ref="H132:H194" si="2">SUM(C132:G132)</f>
        <v>2</v>
      </c>
      <c r="I132" s="8">
        <v>3</v>
      </c>
      <c r="J132" s="8">
        <v>3</v>
      </c>
      <c r="K132" s="8">
        <v>1</v>
      </c>
      <c r="L132" s="8">
        <v>0</v>
      </c>
      <c r="M132" s="8">
        <v>0</v>
      </c>
      <c r="N132" s="8">
        <v>7</v>
      </c>
      <c r="O132" s="5"/>
    </row>
    <row r="133" spans="1:15" ht="16.25" customHeight="1" x14ac:dyDescent="0.25">
      <c r="A133" s="2" t="s">
        <v>136</v>
      </c>
      <c r="B133" s="2" t="s">
        <v>145</v>
      </c>
      <c r="C133" s="8">
        <v>1</v>
      </c>
      <c r="D133" s="8">
        <v>1</v>
      </c>
      <c r="E133" s="8">
        <v>0</v>
      </c>
      <c r="F133" s="8">
        <v>1</v>
      </c>
      <c r="G133" s="8">
        <v>0</v>
      </c>
      <c r="H133" s="8">
        <f t="shared" si="2"/>
        <v>3</v>
      </c>
      <c r="I133" s="8">
        <v>0</v>
      </c>
      <c r="J133" s="8">
        <v>1</v>
      </c>
      <c r="K133" s="8">
        <v>1</v>
      </c>
      <c r="L133" s="8">
        <v>2</v>
      </c>
      <c r="M133" s="8">
        <v>0</v>
      </c>
      <c r="N133" s="8">
        <v>4</v>
      </c>
      <c r="O133" s="5"/>
    </row>
    <row r="134" spans="1:15" ht="16.25" customHeight="1" x14ac:dyDescent="0.25">
      <c r="A134" s="2" t="s">
        <v>136</v>
      </c>
      <c r="B134" s="2" t="s">
        <v>146</v>
      </c>
      <c r="C134" s="8">
        <v>16.5</v>
      </c>
      <c r="D134" s="8">
        <v>12</v>
      </c>
      <c r="E134" s="8">
        <v>10.029999999999999</v>
      </c>
      <c r="F134" s="8">
        <v>10.33</v>
      </c>
      <c r="G134" s="8">
        <v>10</v>
      </c>
      <c r="H134" s="8">
        <f t="shared" si="2"/>
        <v>58.86</v>
      </c>
      <c r="I134" s="8">
        <v>10</v>
      </c>
      <c r="J134" s="8">
        <v>15</v>
      </c>
      <c r="K134" s="8">
        <v>7</v>
      </c>
      <c r="L134" s="8">
        <v>8</v>
      </c>
      <c r="M134" s="8">
        <v>11.75</v>
      </c>
      <c r="N134" s="8">
        <v>51.75</v>
      </c>
      <c r="O134" s="5"/>
    </row>
    <row r="135" spans="1:15" ht="16.25" customHeight="1" x14ac:dyDescent="0.25">
      <c r="A135" s="2" t="s">
        <v>136</v>
      </c>
      <c r="B135" s="2" t="s">
        <v>147</v>
      </c>
      <c r="C135" s="8">
        <v>13</v>
      </c>
      <c r="D135" s="8">
        <v>10</v>
      </c>
      <c r="E135" s="8">
        <v>8.2899999999999991</v>
      </c>
      <c r="F135" s="8">
        <v>8.2899999999999991</v>
      </c>
      <c r="G135" s="8">
        <v>4</v>
      </c>
      <c r="H135" s="8">
        <f t="shared" si="2"/>
        <v>43.58</v>
      </c>
      <c r="I135" s="8">
        <v>10</v>
      </c>
      <c r="J135" s="8">
        <v>11</v>
      </c>
      <c r="K135" s="8">
        <v>7</v>
      </c>
      <c r="L135" s="8">
        <v>9</v>
      </c>
      <c r="M135" s="8">
        <v>5</v>
      </c>
      <c r="N135" s="8">
        <v>42</v>
      </c>
      <c r="O135" s="5"/>
    </row>
    <row r="136" spans="1:15" ht="16.25" customHeight="1" x14ac:dyDescent="0.25">
      <c r="A136" s="2" t="s">
        <v>136</v>
      </c>
      <c r="B136" s="2" t="s">
        <v>148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f t="shared" si="2"/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5"/>
    </row>
    <row r="137" spans="1:15" ht="16.25" customHeight="1" x14ac:dyDescent="0.25">
      <c r="A137" s="2" t="s">
        <v>136</v>
      </c>
      <c r="B137" s="2" t="s">
        <v>149</v>
      </c>
      <c r="C137" s="8">
        <v>5</v>
      </c>
      <c r="D137" s="8">
        <v>4</v>
      </c>
      <c r="E137" s="8">
        <v>6</v>
      </c>
      <c r="F137" s="8">
        <v>8</v>
      </c>
      <c r="G137" s="8">
        <v>8</v>
      </c>
      <c r="H137" s="8">
        <f t="shared" si="2"/>
        <v>31</v>
      </c>
      <c r="I137" s="8">
        <v>14</v>
      </c>
      <c r="J137" s="8">
        <v>10</v>
      </c>
      <c r="K137" s="8">
        <v>8</v>
      </c>
      <c r="L137" s="8">
        <v>11</v>
      </c>
      <c r="M137" s="8">
        <v>8</v>
      </c>
      <c r="N137" s="8">
        <v>51</v>
      </c>
      <c r="O137" s="5"/>
    </row>
    <row r="138" spans="1:15" ht="16.25" customHeight="1" x14ac:dyDescent="0.25">
      <c r="A138" s="2" t="s">
        <v>136</v>
      </c>
      <c r="B138" s="2" t="s">
        <v>150</v>
      </c>
      <c r="C138" s="8">
        <v>0</v>
      </c>
      <c r="D138" s="8">
        <v>0</v>
      </c>
      <c r="E138" s="8">
        <v>0.1</v>
      </c>
      <c r="F138" s="8">
        <v>0</v>
      </c>
      <c r="G138" s="8">
        <v>0</v>
      </c>
      <c r="H138" s="8">
        <f t="shared" si="2"/>
        <v>0.1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5"/>
    </row>
    <row r="139" spans="1:15" ht="16.25" customHeight="1" x14ac:dyDescent="0.25">
      <c r="A139" s="2" t="s">
        <v>136</v>
      </c>
      <c r="B139" s="2" t="s">
        <v>151</v>
      </c>
      <c r="C139" s="8">
        <v>7</v>
      </c>
      <c r="D139" s="8">
        <v>6</v>
      </c>
      <c r="E139" s="8">
        <v>7</v>
      </c>
      <c r="F139" s="8">
        <v>2</v>
      </c>
      <c r="G139" s="8">
        <v>4.4800000000000004</v>
      </c>
      <c r="H139" s="8">
        <f t="shared" si="2"/>
        <v>26.48</v>
      </c>
      <c r="I139" s="8">
        <v>10</v>
      </c>
      <c r="J139" s="8">
        <v>3</v>
      </c>
      <c r="K139" s="8">
        <v>7</v>
      </c>
      <c r="L139" s="8">
        <v>2</v>
      </c>
      <c r="M139" s="8">
        <v>4.24</v>
      </c>
      <c r="N139" s="8">
        <v>26.24</v>
      </c>
      <c r="O139" s="5"/>
    </row>
    <row r="140" spans="1:15" ht="16.25" customHeight="1" x14ac:dyDescent="0.25">
      <c r="A140" s="2" t="s">
        <v>136</v>
      </c>
      <c r="B140" s="2" t="s">
        <v>152</v>
      </c>
      <c r="C140" s="8">
        <v>6</v>
      </c>
      <c r="D140" s="8">
        <v>4</v>
      </c>
      <c r="E140" s="8">
        <v>5</v>
      </c>
      <c r="F140" s="8">
        <v>5</v>
      </c>
      <c r="G140" s="8">
        <v>6</v>
      </c>
      <c r="H140" s="8">
        <f t="shared" si="2"/>
        <v>26</v>
      </c>
      <c r="I140" s="8">
        <v>6.6</v>
      </c>
      <c r="J140" s="8">
        <v>4.5999999999999996</v>
      </c>
      <c r="K140" s="8">
        <v>10.6</v>
      </c>
      <c r="L140" s="8">
        <v>3.8</v>
      </c>
      <c r="M140" s="8">
        <v>11</v>
      </c>
      <c r="N140" s="8">
        <v>36.6</v>
      </c>
      <c r="O140" s="5"/>
    </row>
    <row r="141" spans="1:15" ht="16.25" customHeight="1" x14ac:dyDescent="0.25">
      <c r="A141" s="2" t="s">
        <v>136</v>
      </c>
      <c r="B141" s="2" t="s">
        <v>153</v>
      </c>
      <c r="C141" s="8">
        <v>1</v>
      </c>
      <c r="D141" s="8">
        <v>1</v>
      </c>
      <c r="E141" s="8">
        <v>0</v>
      </c>
      <c r="F141" s="8">
        <v>0</v>
      </c>
      <c r="G141" s="8">
        <v>0</v>
      </c>
      <c r="H141" s="8">
        <f t="shared" si="2"/>
        <v>2</v>
      </c>
      <c r="I141" s="8">
        <v>4</v>
      </c>
      <c r="J141" s="8">
        <v>9</v>
      </c>
      <c r="K141" s="8">
        <v>8</v>
      </c>
      <c r="L141" s="8">
        <v>1</v>
      </c>
      <c r="M141" s="8">
        <v>0</v>
      </c>
      <c r="N141" s="8">
        <v>22</v>
      </c>
      <c r="O141" s="5"/>
    </row>
    <row r="142" spans="1:15" ht="16.25" customHeight="1" x14ac:dyDescent="0.25">
      <c r="A142" s="2" t="s">
        <v>136</v>
      </c>
      <c r="B142" s="2" t="s">
        <v>154</v>
      </c>
      <c r="C142" s="8">
        <v>33</v>
      </c>
      <c r="D142" s="8">
        <v>24</v>
      </c>
      <c r="E142" s="8">
        <v>36.6</v>
      </c>
      <c r="F142" s="8">
        <v>37</v>
      </c>
      <c r="G142" s="8">
        <v>31</v>
      </c>
      <c r="H142" s="8">
        <f t="shared" si="2"/>
        <v>161.6</v>
      </c>
      <c r="I142" s="8">
        <v>36.75</v>
      </c>
      <c r="J142" s="8">
        <v>29</v>
      </c>
      <c r="K142" s="8">
        <v>35</v>
      </c>
      <c r="L142" s="8">
        <v>35.6</v>
      </c>
      <c r="M142" s="8">
        <v>33</v>
      </c>
      <c r="N142" s="8">
        <v>169.35</v>
      </c>
      <c r="O142" s="5"/>
    </row>
    <row r="143" spans="1:15" ht="16.25" customHeight="1" x14ac:dyDescent="0.25">
      <c r="A143" s="2" t="s">
        <v>136</v>
      </c>
      <c r="B143" s="2" t="s">
        <v>155</v>
      </c>
      <c r="C143" s="8">
        <v>0</v>
      </c>
      <c r="D143" s="8">
        <v>3</v>
      </c>
      <c r="E143" s="8">
        <v>3.4</v>
      </c>
      <c r="F143" s="8">
        <v>2</v>
      </c>
      <c r="G143" s="8">
        <v>2</v>
      </c>
      <c r="H143" s="8">
        <f t="shared" si="2"/>
        <v>10.4</v>
      </c>
      <c r="I143" s="8">
        <v>1.25</v>
      </c>
      <c r="J143" s="8">
        <v>7</v>
      </c>
      <c r="K143" s="8">
        <v>4</v>
      </c>
      <c r="L143" s="8">
        <v>1.4</v>
      </c>
      <c r="M143" s="8">
        <v>5</v>
      </c>
      <c r="N143" s="8">
        <v>18.649999999999999</v>
      </c>
      <c r="O143" s="5"/>
    </row>
    <row r="144" spans="1:15" ht="16.25" customHeight="1" x14ac:dyDescent="0.25">
      <c r="A144" s="2" t="s">
        <v>136</v>
      </c>
      <c r="B144" s="2" t="s">
        <v>156</v>
      </c>
      <c r="C144" s="8">
        <v>1</v>
      </c>
      <c r="D144" s="8">
        <v>1</v>
      </c>
      <c r="E144" s="8">
        <v>1</v>
      </c>
      <c r="F144" s="8">
        <v>1.01</v>
      </c>
      <c r="G144" s="8">
        <v>2</v>
      </c>
      <c r="H144" s="8">
        <f t="shared" si="2"/>
        <v>6.01</v>
      </c>
      <c r="I144" s="8">
        <v>4.01</v>
      </c>
      <c r="J144" s="8">
        <v>10.01</v>
      </c>
      <c r="K144" s="8">
        <v>5</v>
      </c>
      <c r="L144" s="8">
        <v>9.01</v>
      </c>
      <c r="M144" s="8">
        <v>3.01</v>
      </c>
      <c r="N144" s="8">
        <v>31.04</v>
      </c>
      <c r="O144" s="5"/>
    </row>
    <row r="145" spans="1:15" ht="16.25" customHeight="1" x14ac:dyDescent="0.25">
      <c r="A145" s="2" t="s">
        <v>136</v>
      </c>
      <c r="B145" s="2" t="s">
        <v>157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f t="shared" si="2"/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5"/>
    </row>
    <row r="146" spans="1:15" ht="16.25" customHeight="1" x14ac:dyDescent="0.25">
      <c r="A146" s="2" t="s">
        <v>136</v>
      </c>
      <c r="B146" s="2" t="s">
        <v>158</v>
      </c>
      <c r="C146" s="8">
        <v>0</v>
      </c>
      <c r="D146" s="8">
        <v>0</v>
      </c>
      <c r="E146" s="8">
        <v>0</v>
      </c>
      <c r="F146" s="8">
        <v>0</v>
      </c>
      <c r="G146" s="8">
        <v>0.1</v>
      </c>
      <c r="H146" s="8">
        <f t="shared" si="2"/>
        <v>0.1</v>
      </c>
      <c r="I146" s="8">
        <v>0</v>
      </c>
      <c r="J146" s="8">
        <v>0</v>
      </c>
      <c r="K146" s="8">
        <v>0.1</v>
      </c>
      <c r="L146" s="8">
        <v>0</v>
      </c>
      <c r="M146" s="8">
        <v>0</v>
      </c>
      <c r="N146" s="8">
        <v>0.1</v>
      </c>
      <c r="O146" s="5"/>
    </row>
    <row r="147" spans="1:15" ht="16.25" customHeight="1" x14ac:dyDescent="0.25">
      <c r="A147" s="2" t="s">
        <v>136</v>
      </c>
      <c r="B147" s="2" t="s">
        <v>159</v>
      </c>
      <c r="C147" s="8">
        <v>1</v>
      </c>
      <c r="D147" s="8">
        <v>0</v>
      </c>
      <c r="E147" s="8">
        <v>0</v>
      </c>
      <c r="F147" s="8">
        <v>3</v>
      </c>
      <c r="G147" s="8">
        <v>2</v>
      </c>
      <c r="H147" s="8">
        <f t="shared" si="2"/>
        <v>6</v>
      </c>
      <c r="I147" s="8">
        <v>5</v>
      </c>
      <c r="J147" s="8">
        <v>2</v>
      </c>
      <c r="K147" s="8">
        <v>1</v>
      </c>
      <c r="L147" s="8">
        <v>2</v>
      </c>
      <c r="M147" s="8">
        <v>2</v>
      </c>
      <c r="N147" s="8">
        <v>12</v>
      </c>
      <c r="O147" s="5"/>
    </row>
    <row r="148" spans="1:15" ht="16.25" customHeight="1" x14ac:dyDescent="0.25">
      <c r="A148" s="2" t="s">
        <v>136</v>
      </c>
      <c r="B148" s="2" t="s">
        <v>160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f t="shared" si="2"/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5"/>
    </row>
    <row r="149" spans="1:15" ht="16.25" customHeight="1" x14ac:dyDescent="0.25">
      <c r="A149" s="2" t="s">
        <v>136</v>
      </c>
      <c r="B149" s="2" t="s">
        <v>161</v>
      </c>
      <c r="C149" s="8">
        <v>22.71</v>
      </c>
      <c r="D149" s="8">
        <v>27.58</v>
      </c>
      <c r="E149" s="8">
        <v>30.3</v>
      </c>
      <c r="F149" s="8">
        <v>22.82</v>
      </c>
      <c r="G149" s="8">
        <v>32.42</v>
      </c>
      <c r="H149" s="8">
        <f t="shared" si="2"/>
        <v>135.82999999999998</v>
      </c>
      <c r="I149" s="8">
        <v>32.44</v>
      </c>
      <c r="J149" s="8">
        <v>25.05</v>
      </c>
      <c r="K149" s="8">
        <v>25.22</v>
      </c>
      <c r="L149" s="8">
        <v>21.83</v>
      </c>
      <c r="M149" s="8">
        <v>22.91</v>
      </c>
      <c r="N149" s="8">
        <v>127.45</v>
      </c>
      <c r="O149" s="5"/>
    </row>
    <row r="150" spans="1:15" ht="16.25" customHeight="1" x14ac:dyDescent="0.25">
      <c r="A150" s="2" t="s">
        <v>136</v>
      </c>
      <c r="B150" s="2" t="s">
        <v>162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f t="shared" si="2"/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5"/>
    </row>
    <row r="151" spans="1:15" ht="16.25" customHeight="1" x14ac:dyDescent="0.25">
      <c r="A151" s="2" t="s">
        <v>136</v>
      </c>
      <c r="B151" s="2" t="s">
        <v>163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f t="shared" si="2"/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5"/>
    </row>
    <row r="152" spans="1:15" ht="16.25" customHeight="1" x14ac:dyDescent="0.25">
      <c r="A152" s="2" t="s">
        <v>136</v>
      </c>
      <c r="B152" s="2" t="s">
        <v>164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f t="shared" si="2"/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5"/>
    </row>
    <row r="153" spans="1:15" ht="16.25" customHeight="1" x14ac:dyDescent="0.25">
      <c r="A153" s="2" t="s">
        <v>136</v>
      </c>
      <c r="B153" s="2" t="s">
        <v>165</v>
      </c>
      <c r="C153" s="8">
        <v>4</v>
      </c>
      <c r="D153" s="8">
        <v>3</v>
      </c>
      <c r="E153" s="8">
        <v>2</v>
      </c>
      <c r="F153" s="8">
        <v>1</v>
      </c>
      <c r="G153" s="8">
        <v>9</v>
      </c>
      <c r="H153" s="8">
        <f t="shared" si="2"/>
        <v>19</v>
      </c>
      <c r="I153" s="8">
        <v>6</v>
      </c>
      <c r="J153" s="8">
        <v>7</v>
      </c>
      <c r="K153" s="8">
        <v>6</v>
      </c>
      <c r="L153" s="8">
        <v>2</v>
      </c>
      <c r="M153" s="8">
        <v>2</v>
      </c>
      <c r="N153" s="8">
        <v>23</v>
      </c>
      <c r="O153" s="5"/>
    </row>
    <row r="154" spans="1:15" ht="16.25" customHeight="1" x14ac:dyDescent="0.25">
      <c r="A154" s="2" t="s">
        <v>136</v>
      </c>
      <c r="B154" s="2" t="s">
        <v>166</v>
      </c>
      <c r="C154" s="8">
        <v>0</v>
      </c>
      <c r="D154" s="8">
        <v>6.5</v>
      </c>
      <c r="E154" s="8">
        <v>3.3</v>
      </c>
      <c r="F154" s="8">
        <v>1.5</v>
      </c>
      <c r="G154" s="8">
        <v>0</v>
      </c>
      <c r="H154" s="8">
        <f t="shared" si="2"/>
        <v>11.3</v>
      </c>
      <c r="I154" s="8">
        <v>1</v>
      </c>
      <c r="J154" s="8">
        <v>3</v>
      </c>
      <c r="K154" s="8">
        <v>5</v>
      </c>
      <c r="L154" s="8">
        <v>0.2</v>
      </c>
      <c r="M154" s="8">
        <v>2.2000000000000002</v>
      </c>
      <c r="N154" s="8">
        <v>11.4</v>
      </c>
      <c r="O154" s="5"/>
    </row>
    <row r="155" spans="1:15" ht="16.25" customHeight="1" x14ac:dyDescent="0.25">
      <c r="A155" s="2" t="s">
        <v>136</v>
      </c>
      <c r="B155" s="2" t="s">
        <v>167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f t="shared" si="2"/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5"/>
    </row>
    <row r="156" spans="1:15" ht="16.25" customHeight="1" x14ac:dyDescent="0.25">
      <c r="A156" s="2" t="s">
        <v>136</v>
      </c>
      <c r="B156" s="2" t="s">
        <v>168</v>
      </c>
      <c r="C156" s="8">
        <v>0</v>
      </c>
      <c r="D156" s="8">
        <v>2</v>
      </c>
      <c r="E156" s="8">
        <v>0</v>
      </c>
      <c r="F156" s="8">
        <v>1</v>
      </c>
      <c r="G156" s="8">
        <v>0</v>
      </c>
      <c r="H156" s="8">
        <f t="shared" si="2"/>
        <v>3</v>
      </c>
      <c r="I156" s="8">
        <v>4</v>
      </c>
      <c r="J156" s="8">
        <v>3</v>
      </c>
      <c r="K156" s="8">
        <v>2</v>
      </c>
      <c r="L156" s="8">
        <v>1</v>
      </c>
      <c r="M156" s="8">
        <v>1</v>
      </c>
      <c r="N156" s="8">
        <v>11</v>
      </c>
      <c r="O156" s="5"/>
    </row>
    <row r="157" spans="1:15" ht="16.25" customHeight="1" x14ac:dyDescent="0.25">
      <c r="A157" s="2" t="s">
        <v>169</v>
      </c>
      <c r="B157" s="2" t="s">
        <v>170</v>
      </c>
      <c r="C157" s="8">
        <v>2</v>
      </c>
      <c r="D157" s="8">
        <v>0</v>
      </c>
      <c r="E157" s="8">
        <v>2</v>
      </c>
      <c r="F157" s="8">
        <v>0</v>
      </c>
      <c r="G157" s="8">
        <v>0</v>
      </c>
      <c r="H157" s="8">
        <f t="shared" si="2"/>
        <v>4</v>
      </c>
      <c r="I157" s="8">
        <v>2</v>
      </c>
      <c r="J157" s="8">
        <v>0</v>
      </c>
      <c r="K157" s="8">
        <v>2</v>
      </c>
      <c r="L157" s="8">
        <v>0</v>
      </c>
      <c r="M157" s="8">
        <v>0</v>
      </c>
      <c r="N157" s="8">
        <v>4</v>
      </c>
      <c r="O157" s="5"/>
    </row>
    <row r="158" spans="1:15" ht="16.25" customHeight="1" x14ac:dyDescent="0.25">
      <c r="A158" s="2" t="s">
        <v>169</v>
      </c>
      <c r="B158" s="2" t="s">
        <v>171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f t="shared" si="2"/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5"/>
    </row>
    <row r="159" spans="1:15" ht="16.25" customHeight="1" x14ac:dyDescent="0.25">
      <c r="A159" s="2" t="s">
        <v>169</v>
      </c>
      <c r="B159" s="2" t="s">
        <v>172</v>
      </c>
      <c r="C159" s="8">
        <v>0</v>
      </c>
      <c r="D159" s="8">
        <v>2.8</v>
      </c>
      <c r="E159" s="8">
        <v>0</v>
      </c>
      <c r="F159" s="8">
        <v>0</v>
      </c>
      <c r="G159" s="8">
        <v>0</v>
      </c>
      <c r="H159" s="8">
        <f t="shared" si="2"/>
        <v>2.8</v>
      </c>
      <c r="I159" s="8">
        <v>1</v>
      </c>
      <c r="J159" s="8">
        <v>1.8</v>
      </c>
      <c r="K159" s="8">
        <v>0</v>
      </c>
      <c r="L159" s="8">
        <v>0</v>
      </c>
      <c r="M159" s="8">
        <v>0</v>
      </c>
      <c r="N159" s="8">
        <v>2.8</v>
      </c>
      <c r="O159" s="5"/>
    </row>
    <row r="160" spans="1:15" ht="16.25" customHeight="1" x14ac:dyDescent="0.25">
      <c r="A160" s="2" t="s">
        <v>169</v>
      </c>
      <c r="B160" s="2" t="s">
        <v>173</v>
      </c>
      <c r="C160" s="8">
        <v>0.5</v>
      </c>
      <c r="D160" s="8">
        <v>1.875</v>
      </c>
      <c r="E160" s="8">
        <v>0</v>
      </c>
      <c r="F160" s="8">
        <v>0</v>
      </c>
      <c r="G160" s="8">
        <v>1.2</v>
      </c>
      <c r="H160" s="8">
        <f t="shared" si="2"/>
        <v>3.5750000000000002</v>
      </c>
      <c r="I160" s="8">
        <v>0</v>
      </c>
      <c r="J160" s="8">
        <v>0</v>
      </c>
      <c r="K160" s="8">
        <v>1.1200000000000001</v>
      </c>
      <c r="L160" s="8">
        <v>1.62</v>
      </c>
      <c r="M160" s="8">
        <v>2.12</v>
      </c>
      <c r="N160" s="8">
        <v>4.8600000000000003</v>
      </c>
      <c r="O160" s="5"/>
    </row>
    <row r="161" spans="1:15" ht="16.25" customHeight="1" x14ac:dyDescent="0.25">
      <c r="A161" s="2" t="s">
        <v>169</v>
      </c>
      <c r="B161" s="2" t="s">
        <v>174</v>
      </c>
      <c r="C161" s="8">
        <v>0</v>
      </c>
      <c r="D161" s="8">
        <v>0</v>
      </c>
      <c r="E161" s="8">
        <v>0.1</v>
      </c>
      <c r="F161" s="8">
        <v>0</v>
      </c>
      <c r="G161" s="8">
        <v>0</v>
      </c>
      <c r="H161" s="8">
        <f t="shared" si="2"/>
        <v>0.1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5"/>
    </row>
    <row r="162" spans="1:15" ht="16.25" customHeight="1" x14ac:dyDescent="0.25">
      <c r="A162" s="2" t="s">
        <v>169</v>
      </c>
      <c r="B162" s="2" t="s">
        <v>175</v>
      </c>
      <c r="C162" s="8">
        <v>7</v>
      </c>
      <c r="D162" s="8">
        <v>4.2</v>
      </c>
      <c r="E162" s="8">
        <v>3</v>
      </c>
      <c r="F162" s="8">
        <v>2.2000000000000002</v>
      </c>
      <c r="G162" s="8">
        <v>2</v>
      </c>
      <c r="H162" s="8">
        <f t="shared" si="2"/>
        <v>18.399999999999999</v>
      </c>
      <c r="I162" s="8">
        <v>4</v>
      </c>
      <c r="J162" s="8">
        <v>2.2000000000000002</v>
      </c>
      <c r="K162" s="8">
        <v>2</v>
      </c>
      <c r="L162" s="8">
        <v>2</v>
      </c>
      <c r="M162" s="8">
        <v>2</v>
      </c>
      <c r="N162" s="8">
        <v>12.2</v>
      </c>
      <c r="O162" s="5"/>
    </row>
    <row r="163" spans="1:15" ht="16.25" customHeight="1" x14ac:dyDescent="0.25">
      <c r="A163" s="2" t="s">
        <v>176</v>
      </c>
      <c r="B163" s="2" t="s">
        <v>177</v>
      </c>
      <c r="C163" s="8">
        <v>18.515000000000001</v>
      </c>
      <c r="D163" s="8">
        <v>15.91</v>
      </c>
      <c r="E163" s="8">
        <v>1.3</v>
      </c>
      <c r="F163" s="8">
        <v>0.5</v>
      </c>
      <c r="G163" s="8">
        <v>0.3</v>
      </c>
      <c r="H163" s="8">
        <f t="shared" si="2"/>
        <v>36.524999999999991</v>
      </c>
      <c r="I163" s="8">
        <v>16.41</v>
      </c>
      <c r="J163" s="8">
        <v>10.58</v>
      </c>
      <c r="K163" s="8">
        <v>3.4</v>
      </c>
      <c r="L163" s="8">
        <v>0.8</v>
      </c>
      <c r="M163" s="8">
        <v>0.5</v>
      </c>
      <c r="N163" s="8">
        <v>31.69</v>
      </c>
      <c r="O163" s="5"/>
    </row>
    <row r="164" spans="1:15" ht="16.25" customHeight="1" x14ac:dyDescent="0.25">
      <c r="A164" s="2" t="s">
        <v>176</v>
      </c>
      <c r="B164" s="2" t="s">
        <v>178</v>
      </c>
      <c r="C164" s="8">
        <v>7.5</v>
      </c>
      <c r="D164" s="8">
        <v>4.5</v>
      </c>
      <c r="E164" s="8">
        <v>5.37</v>
      </c>
      <c r="F164" s="8">
        <v>9.9600000000000009</v>
      </c>
      <c r="G164" s="8">
        <v>4.8600000000000003</v>
      </c>
      <c r="H164" s="8">
        <f t="shared" si="2"/>
        <v>32.190000000000005</v>
      </c>
      <c r="I164" s="8">
        <v>4.62</v>
      </c>
      <c r="J164" s="8">
        <v>6.62</v>
      </c>
      <c r="K164" s="8">
        <v>8.74</v>
      </c>
      <c r="L164" s="8">
        <v>9.33</v>
      </c>
      <c r="M164" s="8">
        <v>9.69</v>
      </c>
      <c r="N164" s="8">
        <v>39</v>
      </c>
      <c r="O164" s="5"/>
    </row>
    <row r="165" spans="1:15" ht="16.25" customHeight="1" x14ac:dyDescent="0.25">
      <c r="A165" s="2" t="s">
        <v>176</v>
      </c>
      <c r="B165" s="2" t="s">
        <v>179</v>
      </c>
      <c r="C165" s="8">
        <v>0.05</v>
      </c>
      <c r="D165" s="8">
        <v>0.9</v>
      </c>
      <c r="E165" s="8">
        <v>0</v>
      </c>
      <c r="F165" s="8">
        <v>0</v>
      </c>
      <c r="G165" s="8">
        <v>0</v>
      </c>
      <c r="H165" s="8">
        <f t="shared" si="2"/>
        <v>0.95000000000000007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5"/>
    </row>
    <row r="166" spans="1:15" ht="16.25" customHeight="1" x14ac:dyDescent="0.25">
      <c r="A166" s="2" t="s">
        <v>176</v>
      </c>
      <c r="B166" s="2" t="s">
        <v>180</v>
      </c>
      <c r="C166" s="8">
        <v>13.05</v>
      </c>
      <c r="D166" s="8">
        <v>11.1</v>
      </c>
      <c r="E166" s="8">
        <v>17.649999999999999</v>
      </c>
      <c r="F166" s="8">
        <v>13.33</v>
      </c>
      <c r="G166" s="8">
        <v>13.81</v>
      </c>
      <c r="H166" s="8">
        <f t="shared" si="2"/>
        <v>68.94</v>
      </c>
      <c r="I166" s="8">
        <v>10.5</v>
      </c>
      <c r="J166" s="8">
        <v>10.1</v>
      </c>
      <c r="K166" s="8">
        <v>20.8</v>
      </c>
      <c r="L166" s="8">
        <v>12.62</v>
      </c>
      <c r="M166" s="8">
        <v>10.45</v>
      </c>
      <c r="N166" s="8">
        <v>64.47</v>
      </c>
      <c r="O166" s="5"/>
    </row>
    <row r="167" spans="1:15" ht="16.25" customHeight="1" x14ac:dyDescent="0.25">
      <c r="A167" s="2" t="s">
        <v>176</v>
      </c>
      <c r="B167" s="2" t="s">
        <v>181</v>
      </c>
      <c r="C167" s="8">
        <v>37.409999999999997</v>
      </c>
      <c r="D167" s="8">
        <v>29.87</v>
      </c>
      <c r="E167" s="8">
        <v>26.39</v>
      </c>
      <c r="F167" s="8">
        <v>30.17</v>
      </c>
      <c r="G167" s="8">
        <v>26.43</v>
      </c>
      <c r="H167" s="8">
        <f t="shared" si="2"/>
        <v>150.27000000000001</v>
      </c>
      <c r="I167" s="8">
        <v>36.645000000000003</v>
      </c>
      <c r="J167" s="8">
        <v>57.88</v>
      </c>
      <c r="K167" s="8">
        <v>57.41</v>
      </c>
      <c r="L167" s="8">
        <v>46</v>
      </c>
      <c r="M167" s="8">
        <v>57.71</v>
      </c>
      <c r="N167" s="8">
        <v>255.64500000000001</v>
      </c>
      <c r="O167" s="5"/>
    </row>
    <row r="168" spans="1:15" ht="16.25" customHeight="1" x14ac:dyDescent="0.25">
      <c r="A168" s="2" t="s">
        <v>176</v>
      </c>
      <c r="B168" s="2" t="s">
        <v>182</v>
      </c>
      <c r="C168" s="8">
        <v>19.559999999999999</v>
      </c>
      <c r="D168" s="8">
        <v>29.69</v>
      </c>
      <c r="E168" s="8">
        <v>23.56</v>
      </c>
      <c r="F168" s="8">
        <v>12.44</v>
      </c>
      <c r="G168" s="8">
        <v>11.39</v>
      </c>
      <c r="H168" s="8">
        <f t="shared" si="2"/>
        <v>96.64</v>
      </c>
      <c r="I168" s="8">
        <v>14.46</v>
      </c>
      <c r="J168" s="8">
        <v>16.86</v>
      </c>
      <c r="K168" s="8">
        <v>22.02</v>
      </c>
      <c r="L168" s="8">
        <v>21.69</v>
      </c>
      <c r="M168" s="8">
        <v>20.59</v>
      </c>
      <c r="N168" s="8">
        <v>95.62</v>
      </c>
      <c r="O168" s="5"/>
    </row>
    <row r="169" spans="1:15" ht="16.25" customHeight="1" x14ac:dyDescent="0.25">
      <c r="A169" s="2" t="s">
        <v>176</v>
      </c>
      <c r="B169" s="2" t="s">
        <v>183</v>
      </c>
      <c r="C169" s="8">
        <v>17.434999999999999</v>
      </c>
      <c r="D169" s="8">
        <v>29.34</v>
      </c>
      <c r="E169" s="8">
        <v>24.3</v>
      </c>
      <c r="F169" s="8">
        <v>11.99</v>
      </c>
      <c r="G169" s="8">
        <v>12.99</v>
      </c>
      <c r="H169" s="8">
        <f t="shared" si="2"/>
        <v>96.054999999999993</v>
      </c>
      <c r="I169" s="8">
        <v>7</v>
      </c>
      <c r="J169" s="8">
        <v>16</v>
      </c>
      <c r="K169" s="8">
        <v>17.059999999999999</v>
      </c>
      <c r="L169" s="8">
        <v>21.84</v>
      </c>
      <c r="M169" s="8">
        <v>12</v>
      </c>
      <c r="N169" s="8">
        <v>73.900000000000006</v>
      </c>
      <c r="O169" s="5"/>
    </row>
    <row r="170" spans="1:15" ht="16.25" customHeight="1" x14ac:dyDescent="0.25">
      <c r="A170" s="2" t="s">
        <v>176</v>
      </c>
      <c r="B170" s="2" t="s">
        <v>184</v>
      </c>
      <c r="C170" s="8">
        <v>3.06</v>
      </c>
      <c r="D170" s="8">
        <v>2.96</v>
      </c>
      <c r="E170" s="8">
        <v>2.1</v>
      </c>
      <c r="F170" s="8">
        <v>1.69</v>
      </c>
      <c r="G170" s="8">
        <v>0.8</v>
      </c>
      <c r="H170" s="8">
        <f t="shared" si="2"/>
        <v>10.61</v>
      </c>
      <c r="I170" s="8">
        <v>0.75</v>
      </c>
      <c r="J170" s="8">
        <v>0.8</v>
      </c>
      <c r="K170" s="8">
        <v>0</v>
      </c>
      <c r="L170" s="8">
        <v>0</v>
      </c>
      <c r="M170" s="8">
        <v>0.8</v>
      </c>
      <c r="N170" s="8">
        <v>2.35</v>
      </c>
      <c r="O170" s="5"/>
    </row>
    <row r="171" spans="1:15" ht="16.25" customHeight="1" x14ac:dyDescent="0.25">
      <c r="A171" s="2" t="s">
        <v>176</v>
      </c>
      <c r="B171" s="2" t="s">
        <v>185</v>
      </c>
      <c r="C171" s="8">
        <v>0.1</v>
      </c>
      <c r="D171" s="8">
        <v>0</v>
      </c>
      <c r="E171" s="8">
        <v>0.38</v>
      </c>
      <c r="F171" s="8">
        <v>0.44</v>
      </c>
      <c r="G171" s="8">
        <v>0</v>
      </c>
      <c r="H171" s="8">
        <f t="shared" si="2"/>
        <v>0.91999999999999993</v>
      </c>
      <c r="I171" s="8">
        <v>0</v>
      </c>
      <c r="J171" s="8">
        <v>0</v>
      </c>
      <c r="K171" s="8">
        <v>0</v>
      </c>
      <c r="L171" s="8">
        <v>0.06</v>
      </c>
      <c r="M171" s="8">
        <v>0</v>
      </c>
      <c r="N171" s="8">
        <v>0.06</v>
      </c>
      <c r="O171" s="5"/>
    </row>
    <row r="172" spans="1:15" ht="16.25" customHeight="1" x14ac:dyDescent="0.25">
      <c r="A172" s="2" t="s">
        <v>176</v>
      </c>
      <c r="B172" s="2" t="s">
        <v>186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f t="shared" si="2"/>
        <v>0</v>
      </c>
      <c r="I172" s="8">
        <v>1.83</v>
      </c>
      <c r="J172" s="8">
        <v>0.5</v>
      </c>
      <c r="K172" s="8">
        <v>0</v>
      </c>
      <c r="L172" s="8">
        <v>0</v>
      </c>
      <c r="M172" s="8">
        <v>0</v>
      </c>
      <c r="N172" s="8">
        <v>2.33</v>
      </c>
      <c r="O172" s="5"/>
    </row>
    <row r="173" spans="1:15" ht="16.25" customHeight="1" x14ac:dyDescent="0.25">
      <c r="A173" s="2" t="s">
        <v>176</v>
      </c>
      <c r="B173" s="2" t="s">
        <v>187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f t="shared" si="2"/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5"/>
    </row>
    <row r="174" spans="1:15" ht="16.25" customHeight="1" x14ac:dyDescent="0.25">
      <c r="A174" s="2" t="s">
        <v>176</v>
      </c>
      <c r="B174" s="2" t="s">
        <v>188</v>
      </c>
      <c r="C174" s="8">
        <v>54.02</v>
      </c>
      <c r="D174" s="8">
        <v>46.91</v>
      </c>
      <c r="E174" s="8">
        <v>47.36</v>
      </c>
      <c r="F174" s="8">
        <v>41.744999999999997</v>
      </c>
      <c r="G174" s="8">
        <v>39.49</v>
      </c>
      <c r="H174" s="8">
        <f t="shared" si="2"/>
        <v>229.52500000000003</v>
      </c>
      <c r="I174" s="8">
        <v>46.34</v>
      </c>
      <c r="J174" s="8">
        <v>44.48</v>
      </c>
      <c r="K174" s="8">
        <v>41.92</v>
      </c>
      <c r="L174" s="8">
        <v>39.450000000000003</v>
      </c>
      <c r="M174" s="8">
        <v>40.5</v>
      </c>
      <c r="N174" s="8">
        <v>212.69</v>
      </c>
      <c r="O174" s="5"/>
    </row>
    <row r="175" spans="1:15" ht="16.25" customHeight="1" x14ac:dyDescent="0.25">
      <c r="A175" s="2" t="s">
        <v>176</v>
      </c>
      <c r="B175" s="2" t="s">
        <v>189</v>
      </c>
      <c r="C175" s="8">
        <v>1</v>
      </c>
      <c r="D175" s="8">
        <v>0</v>
      </c>
      <c r="E175" s="8">
        <v>4.76</v>
      </c>
      <c r="F175" s="8">
        <v>7.18</v>
      </c>
      <c r="G175" s="8">
        <v>5.03</v>
      </c>
      <c r="H175" s="8">
        <f t="shared" si="2"/>
        <v>17.97</v>
      </c>
      <c r="I175" s="8">
        <v>2</v>
      </c>
      <c r="J175" s="8">
        <v>1</v>
      </c>
      <c r="K175" s="8">
        <v>2.83</v>
      </c>
      <c r="L175" s="8">
        <v>2.16</v>
      </c>
      <c r="M175" s="8">
        <v>2.57</v>
      </c>
      <c r="N175" s="8">
        <v>10.56</v>
      </c>
      <c r="O175" s="5"/>
    </row>
    <row r="176" spans="1:15" ht="16.25" customHeight="1" x14ac:dyDescent="0.25">
      <c r="A176" s="2" t="s">
        <v>190</v>
      </c>
      <c r="B176" s="2" t="s">
        <v>191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f t="shared" si="2"/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5"/>
    </row>
    <row r="177" spans="1:15" ht="16.25" customHeight="1" x14ac:dyDescent="0.25">
      <c r="A177" s="2" t="s">
        <v>190</v>
      </c>
      <c r="B177" s="2" t="s">
        <v>192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f t="shared" si="2"/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5"/>
    </row>
    <row r="178" spans="1:15" ht="16.25" customHeight="1" x14ac:dyDescent="0.25">
      <c r="A178" s="2" t="s">
        <v>190</v>
      </c>
      <c r="B178" s="2" t="s">
        <v>193</v>
      </c>
      <c r="C178" s="8">
        <v>2</v>
      </c>
      <c r="D178" s="8">
        <v>9</v>
      </c>
      <c r="E178" s="8">
        <v>3</v>
      </c>
      <c r="F178" s="8">
        <v>2</v>
      </c>
      <c r="G178" s="8">
        <v>3</v>
      </c>
      <c r="H178" s="8">
        <f t="shared" si="2"/>
        <v>19</v>
      </c>
      <c r="I178" s="8">
        <v>7</v>
      </c>
      <c r="J178" s="8">
        <v>22</v>
      </c>
      <c r="K178" s="8">
        <v>13</v>
      </c>
      <c r="L178" s="8">
        <v>13</v>
      </c>
      <c r="M178" s="8">
        <v>7</v>
      </c>
      <c r="N178" s="8">
        <v>62</v>
      </c>
      <c r="O178" s="5"/>
    </row>
    <row r="179" spans="1:15" ht="16.25" customHeight="1" x14ac:dyDescent="0.25">
      <c r="A179" s="2" t="s">
        <v>190</v>
      </c>
      <c r="B179" s="2" t="s">
        <v>194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f t="shared" si="2"/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5"/>
    </row>
    <row r="180" spans="1:15" ht="16.25" customHeight="1" x14ac:dyDescent="0.25">
      <c r="A180" s="2" t="s">
        <v>190</v>
      </c>
      <c r="B180" s="2" t="s">
        <v>195</v>
      </c>
      <c r="C180" s="8">
        <v>0</v>
      </c>
      <c r="D180" s="8">
        <v>1</v>
      </c>
      <c r="E180" s="8">
        <v>0</v>
      </c>
      <c r="F180" s="8">
        <v>0</v>
      </c>
      <c r="G180" s="8">
        <v>0</v>
      </c>
      <c r="H180" s="8">
        <f t="shared" si="2"/>
        <v>1</v>
      </c>
      <c r="I180" s="8">
        <v>1</v>
      </c>
      <c r="J180" s="8">
        <v>1</v>
      </c>
      <c r="K180" s="8">
        <v>2</v>
      </c>
      <c r="L180" s="8">
        <v>0</v>
      </c>
      <c r="M180" s="8">
        <v>2</v>
      </c>
      <c r="N180" s="8">
        <v>6</v>
      </c>
      <c r="O180" s="5"/>
    </row>
    <row r="181" spans="1:15" ht="16.25" customHeight="1" x14ac:dyDescent="0.25">
      <c r="A181" s="2" t="s">
        <v>190</v>
      </c>
      <c r="B181" s="2" t="s">
        <v>196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f t="shared" si="2"/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5"/>
    </row>
    <row r="182" spans="1:15" ht="16.25" customHeight="1" x14ac:dyDescent="0.25">
      <c r="A182" s="2" t="s">
        <v>190</v>
      </c>
      <c r="B182" s="2" t="s">
        <v>197</v>
      </c>
      <c r="C182" s="8">
        <v>1</v>
      </c>
      <c r="D182" s="8">
        <v>0</v>
      </c>
      <c r="E182" s="8">
        <v>0.25</v>
      </c>
      <c r="F182" s="8">
        <v>0</v>
      </c>
      <c r="G182" s="8">
        <v>2</v>
      </c>
      <c r="H182" s="8">
        <f t="shared" si="2"/>
        <v>3.25</v>
      </c>
      <c r="I182" s="8">
        <v>2.13</v>
      </c>
      <c r="J182" s="8">
        <v>1</v>
      </c>
      <c r="K182" s="8">
        <v>0</v>
      </c>
      <c r="L182" s="8">
        <v>0</v>
      </c>
      <c r="M182" s="8">
        <v>2</v>
      </c>
      <c r="N182" s="8">
        <v>5.13</v>
      </c>
      <c r="O182" s="5"/>
    </row>
    <row r="183" spans="1:15" ht="16.25" customHeight="1" x14ac:dyDescent="0.25">
      <c r="A183" s="2" t="s">
        <v>190</v>
      </c>
      <c r="B183" s="2" t="s">
        <v>198</v>
      </c>
      <c r="C183" s="8">
        <v>1.1000000000000001</v>
      </c>
      <c r="D183" s="8">
        <v>1</v>
      </c>
      <c r="E183" s="8">
        <v>1</v>
      </c>
      <c r="F183" s="8">
        <v>1</v>
      </c>
      <c r="G183" s="8">
        <v>0</v>
      </c>
      <c r="H183" s="8">
        <f t="shared" si="2"/>
        <v>4.0999999999999996</v>
      </c>
      <c r="I183" s="8">
        <v>1</v>
      </c>
      <c r="J183" s="8">
        <v>1</v>
      </c>
      <c r="K183" s="8">
        <v>2</v>
      </c>
      <c r="L183" s="8">
        <v>3</v>
      </c>
      <c r="M183" s="8">
        <v>1</v>
      </c>
      <c r="N183" s="8">
        <v>8</v>
      </c>
      <c r="O183" s="5"/>
    </row>
    <row r="184" spans="1:15" ht="16.25" customHeight="1" x14ac:dyDescent="0.25">
      <c r="A184" s="2" t="s">
        <v>190</v>
      </c>
      <c r="B184" s="2" t="s">
        <v>199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f t="shared" si="2"/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5"/>
    </row>
    <row r="185" spans="1:15" ht="16.25" customHeight="1" x14ac:dyDescent="0.25">
      <c r="A185" s="2" t="s">
        <v>200</v>
      </c>
      <c r="B185" s="2" t="s">
        <v>201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f t="shared" si="2"/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5"/>
    </row>
    <row r="186" spans="1:15" ht="16.25" customHeight="1" x14ac:dyDescent="0.25">
      <c r="A186" s="2" t="s">
        <v>200</v>
      </c>
      <c r="B186" s="2" t="s">
        <v>202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f t="shared" si="2"/>
        <v>0</v>
      </c>
      <c r="I186" s="8">
        <v>3</v>
      </c>
      <c r="J186" s="8">
        <v>3</v>
      </c>
      <c r="K186" s="8">
        <v>2</v>
      </c>
      <c r="L186" s="8">
        <v>0</v>
      </c>
      <c r="M186" s="8">
        <v>0</v>
      </c>
      <c r="N186" s="8">
        <v>8</v>
      </c>
      <c r="O186" s="5"/>
    </row>
    <row r="187" spans="1:15" ht="16.25" customHeight="1" x14ac:dyDescent="0.25">
      <c r="A187" s="2" t="s">
        <v>200</v>
      </c>
      <c r="B187" s="2" t="s">
        <v>203</v>
      </c>
      <c r="C187" s="8">
        <v>0</v>
      </c>
      <c r="D187" s="8">
        <v>0</v>
      </c>
      <c r="E187" s="8">
        <v>1</v>
      </c>
      <c r="F187" s="8">
        <v>0</v>
      </c>
      <c r="G187" s="8">
        <v>0</v>
      </c>
      <c r="H187" s="8">
        <f t="shared" si="2"/>
        <v>1</v>
      </c>
      <c r="I187" s="8">
        <v>0</v>
      </c>
      <c r="J187" s="8">
        <v>0</v>
      </c>
      <c r="K187" s="8">
        <v>1</v>
      </c>
      <c r="L187" s="8">
        <v>0</v>
      </c>
      <c r="M187" s="8">
        <v>0</v>
      </c>
      <c r="N187" s="8">
        <v>1</v>
      </c>
      <c r="O187" s="5"/>
    </row>
    <row r="188" spans="1:15" ht="16.25" customHeight="1" x14ac:dyDescent="0.25">
      <c r="A188" s="2" t="s">
        <v>204</v>
      </c>
      <c r="B188" s="2" t="s">
        <v>205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f t="shared" si="2"/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5"/>
    </row>
    <row r="189" spans="1:15" ht="16.25" customHeight="1" x14ac:dyDescent="0.25">
      <c r="A189" s="2" t="s">
        <v>204</v>
      </c>
      <c r="B189" s="2" t="s">
        <v>206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f t="shared" si="2"/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5"/>
    </row>
    <row r="190" spans="1:15" ht="16.25" customHeight="1" x14ac:dyDescent="0.25">
      <c r="A190" s="2" t="s">
        <v>204</v>
      </c>
      <c r="B190" s="2" t="s">
        <v>207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f t="shared" si="2"/>
        <v>0</v>
      </c>
      <c r="I190" s="8">
        <v>1</v>
      </c>
      <c r="J190" s="8">
        <v>1</v>
      </c>
      <c r="K190" s="8">
        <v>0</v>
      </c>
      <c r="L190" s="8">
        <v>0</v>
      </c>
      <c r="M190" s="8">
        <v>0</v>
      </c>
      <c r="N190" s="8">
        <v>2</v>
      </c>
      <c r="O190" s="5"/>
    </row>
    <row r="191" spans="1:15" ht="16.25" customHeight="1" x14ac:dyDescent="0.25">
      <c r="A191" s="2" t="s">
        <v>204</v>
      </c>
      <c r="B191" s="2" t="s">
        <v>208</v>
      </c>
      <c r="C191" s="8">
        <v>2</v>
      </c>
      <c r="D191" s="8">
        <v>0</v>
      </c>
      <c r="E191" s="8">
        <v>1</v>
      </c>
      <c r="F191" s="8">
        <v>1</v>
      </c>
      <c r="G191" s="8">
        <v>1</v>
      </c>
      <c r="H191" s="8">
        <f t="shared" si="2"/>
        <v>5</v>
      </c>
      <c r="I191" s="8">
        <v>2</v>
      </c>
      <c r="J191" s="8">
        <v>0</v>
      </c>
      <c r="K191" s="8">
        <v>1</v>
      </c>
      <c r="L191" s="8">
        <v>1</v>
      </c>
      <c r="M191" s="8">
        <v>0</v>
      </c>
      <c r="N191" s="8">
        <v>4</v>
      </c>
      <c r="O191" s="5"/>
    </row>
    <row r="192" spans="1:15" ht="16.25" customHeight="1" x14ac:dyDescent="0.25">
      <c r="A192" s="2" t="s">
        <v>204</v>
      </c>
      <c r="B192" s="2" t="s">
        <v>209</v>
      </c>
      <c r="C192" s="8">
        <v>3</v>
      </c>
      <c r="D192" s="8">
        <v>4</v>
      </c>
      <c r="E192" s="8">
        <v>3</v>
      </c>
      <c r="F192" s="8">
        <v>2</v>
      </c>
      <c r="G192" s="8">
        <v>5</v>
      </c>
      <c r="H192" s="8">
        <f t="shared" si="2"/>
        <v>17</v>
      </c>
      <c r="I192" s="8">
        <v>6</v>
      </c>
      <c r="J192" s="8">
        <v>5</v>
      </c>
      <c r="K192" s="8">
        <v>2</v>
      </c>
      <c r="L192" s="8">
        <v>2</v>
      </c>
      <c r="M192" s="8">
        <v>4</v>
      </c>
      <c r="N192" s="8">
        <v>19</v>
      </c>
      <c r="O192" s="5"/>
    </row>
    <row r="193" spans="1:15" ht="16.25" customHeight="1" x14ac:dyDescent="0.25">
      <c r="A193" s="2" t="s">
        <v>204</v>
      </c>
      <c r="B193" s="2" t="s">
        <v>210</v>
      </c>
      <c r="C193" s="8">
        <v>27</v>
      </c>
      <c r="D193" s="8">
        <v>25</v>
      </c>
      <c r="E193" s="8">
        <v>29</v>
      </c>
      <c r="F193" s="8">
        <v>33</v>
      </c>
      <c r="G193" s="8">
        <v>35</v>
      </c>
      <c r="H193" s="8">
        <f t="shared" si="2"/>
        <v>149</v>
      </c>
      <c r="I193" s="8">
        <v>26</v>
      </c>
      <c r="J193" s="8">
        <v>34</v>
      </c>
      <c r="K193" s="8">
        <v>31</v>
      </c>
      <c r="L193" s="8">
        <v>34</v>
      </c>
      <c r="M193" s="8">
        <v>42</v>
      </c>
      <c r="N193" s="8">
        <v>167</v>
      </c>
      <c r="O193" s="5"/>
    </row>
    <row r="194" spans="1:15" ht="16.25" customHeight="1" x14ac:dyDescent="0.3">
      <c r="A194" s="15" t="s">
        <v>211</v>
      </c>
      <c r="B194" s="16"/>
      <c r="C194" s="11">
        <v>1301</v>
      </c>
      <c r="D194" s="11">
        <v>1357</v>
      </c>
      <c r="E194" s="11">
        <v>1265</v>
      </c>
      <c r="F194" s="11">
        <v>1193</v>
      </c>
      <c r="G194" s="11">
        <v>1240</v>
      </c>
      <c r="H194" s="11">
        <f t="shared" si="2"/>
        <v>6356</v>
      </c>
      <c r="I194" s="11">
        <v>1254</v>
      </c>
      <c r="J194" s="11">
        <v>1340</v>
      </c>
      <c r="K194" s="11">
        <v>1331</v>
      </c>
      <c r="L194" s="11">
        <v>1050</v>
      </c>
      <c r="M194" s="11">
        <v>1028</v>
      </c>
      <c r="N194" s="11">
        <v>6003</v>
      </c>
      <c r="O194" s="5"/>
    </row>
    <row r="195" spans="1:15" ht="13.5" x14ac:dyDescent="0.25">
      <c r="A195" s="13" t="s">
        <v>220</v>
      </c>
      <c r="B195" s="13"/>
      <c r="C195" s="13"/>
      <c r="D195" s="13"/>
      <c r="E195" s="13"/>
      <c r="F195" s="13"/>
      <c r="G195" s="13"/>
      <c r="H195" s="13"/>
      <c r="I195" s="14"/>
    </row>
    <row r="196" spans="1:15" x14ac:dyDescent="0.25">
      <c r="A196" s="4" t="s">
        <v>212</v>
      </c>
    </row>
  </sheetData>
  <sheetProtection sheet="1" objects="1" scenarios="1"/>
  <mergeCells count="3">
    <mergeCell ref="A1:N1"/>
    <mergeCell ref="A195:I195"/>
    <mergeCell ref="A194:B19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777B09505F846B311452193A07FBB" ma:contentTypeVersion="10" ma:contentTypeDescription="Create a new document." ma:contentTypeScope="" ma:versionID="2c32c750cb0fde40daaaa2aa69cfb7db">
  <xsd:schema xmlns:xsd="http://www.w3.org/2001/XMLSchema" xmlns:xs="http://www.w3.org/2001/XMLSchema" xmlns:p="http://schemas.microsoft.com/office/2006/metadata/properties" xmlns:ns3="2fae3982-4ce0-4509-89e9-42ef7ee79277" targetNamespace="http://schemas.microsoft.com/office/2006/metadata/properties" ma:root="true" ma:fieldsID="572fe14956f675a0823fe2122b7295ce" ns3:_="">
    <xsd:import namespace="2fae3982-4ce0-4509-89e9-42ef7ee792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e3982-4ce0-4509-89e9-42ef7ee792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E9DBC5-C6A8-4BEC-A426-8D70B8547DA8}">
  <ds:schemaRefs>
    <ds:schemaRef ds:uri="http://schemas.microsoft.com/office/2006/metadata/properties"/>
    <ds:schemaRef ds:uri="2fae3982-4ce0-4509-89e9-42ef7ee7927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E03296-032D-44E8-AC9C-CA00E2F532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172C2E-339D-4C5A-846F-A963B8554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e3982-4ce0-4509-89e9-42ef7ee792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F11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2018-08-01T17:59:01Z</dcterms:created>
  <dcterms:modified xsi:type="dcterms:W3CDTF">2020-07-21T19:31:18Z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0x01010090A777B09505F846B311452193A07FBB</vt:lpwstr>
  </property>
</Properties>
</file>